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ott\Desktop\"/>
    </mc:Choice>
  </mc:AlternateContent>
  <xr:revisionPtr revIDLastSave="0" documentId="8_{769AB899-A87D-4719-924D-16AB0F5C35C1}" xr6:coauthVersionLast="47" xr6:coauthVersionMax="47" xr10:uidLastSave="{00000000-0000-0000-0000-000000000000}"/>
  <bookViews>
    <workbookView xWindow="-28920" yWindow="-120" windowWidth="29040" windowHeight="15840" tabRatio="920" xr2:uid="{00000000-000D-0000-FFFF-FFFF00000000}"/>
  </bookViews>
  <sheets>
    <sheet name="Email Total point score" sheetId="19" r:id="rId1"/>
  </sheets>
  <definedNames>
    <definedName name="_xlnm.Print_Area" localSheetId="0">'Email Total point score'!$A$1:$J$181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17" i="19" l="1"/>
  <c r="J124" i="19"/>
  <c r="J36" i="19"/>
  <c r="J26" i="19"/>
  <c r="J71" i="19"/>
  <c r="J67" i="19"/>
  <c r="J165" i="19"/>
  <c r="J161" i="19"/>
  <c r="J144" i="19"/>
  <c r="J145" i="19"/>
  <c r="J146" i="19"/>
  <c r="J147" i="19"/>
  <c r="J148" i="19"/>
  <c r="J149" i="19"/>
  <c r="J150" i="19"/>
  <c r="J151" i="19"/>
  <c r="J152" i="19"/>
  <c r="J153" i="19"/>
  <c r="J155" i="19"/>
  <c r="J154" i="19"/>
  <c r="J156" i="19"/>
  <c r="J158" i="19"/>
  <c r="J159" i="19"/>
  <c r="J162" i="19"/>
  <c r="J163" i="19"/>
  <c r="J164" i="19"/>
  <c r="J160" i="19"/>
  <c r="J157" i="19"/>
  <c r="J53" i="19"/>
  <c r="J78" i="19"/>
  <c r="J170" i="19"/>
  <c r="J175" i="19"/>
  <c r="J171" i="19"/>
  <c r="J178" i="19"/>
  <c r="J169" i="19"/>
  <c r="J176" i="19"/>
  <c r="J180" i="19"/>
  <c r="J172" i="19"/>
  <c r="J174" i="19"/>
  <c r="J173" i="19"/>
  <c r="J181" i="19"/>
  <c r="J141" i="19"/>
  <c r="J128" i="19"/>
  <c r="J87" i="19"/>
  <c r="J90" i="19"/>
  <c r="J89" i="19"/>
  <c r="J91" i="19"/>
  <c r="J92" i="19"/>
  <c r="J93" i="19"/>
  <c r="J96" i="19"/>
  <c r="J95" i="19"/>
  <c r="J104" i="19"/>
  <c r="J94" i="19"/>
  <c r="J103" i="19"/>
  <c r="J99" i="19"/>
  <c r="J101" i="19"/>
  <c r="J120" i="19"/>
  <c r="J132" i="19"/>
  <c r="J108" i="19"/>
  <c r="J98" i="19"/>
  <c r="J102" i="19"/>
  <c r="J122" i="19"/>
  <c r="J112" i="19"/>
  <c r="J106" i="19"/>
  <c r="J97" i="19"/>
  <c r="J126" i="19"/>
  <c r="J116" i="19"/>
  <c r="J100" i="19"/>
  <c r="J113" i="19"/>
  <c r="J115" i="19"/>
  <c r="J127" i="19"/>
  <c r="J130" i="19"/>
  <c r="J105" i="19"/>
  <c r="J131" i="19"/>
  <c r="J111" i="19"/>
  <c r="J135" i="19"/>
  <c r="J110" i="19"/>
  <c r="J114" i="19"/>
  <c r="J107" i="19"/>
  <c r="J109" i="19"/>
  <c r="J138" i="19"/>
  <c r="J123" i="19"/>
  <c r="J62" i="19"/>
  <c r="J15" i="19"/>
  <c r="J13" i="19"/>
  <c r="J12" i="19"/>
  <c r="J6" i="19"/>
  <c r="J7" i="19"/>
  <c r="J8" i="19"/>
  <c r="J9" i="19"/>
  <c r="J10" i="19"/>
  <c r="J11" i="19"/>
  <c r="J14" i="19"/>
  <c r="J16" i="19"/>
  <c r="J19" i="19"/>
  <c r="J18" i="19"/>
  <c r="J22" i="19"/>
  <c r="J20" i="19"/>
  <c r="J23" i="19"/>
  <c r="J30" i="19"/>
  <c r="J31" i="19"/>
  <c r="J33" i="19"/>
  <c r="J29" i="19"/>
  <c r="J32" i="19"/>
  <c r="J38" i="19"/>
  <c r="J37" i="19"/>
  <c r="J34" i="19"/>
  <c r="J41" i="19"/>
  <c r="J42" i="19"/>
  <c r="J45" i="19"/>
  <c r="J46" i="19"/>
  <c r="J47" i="19"/>
  <c r="J51" i="19"/>
  <c r="J48" i="19"/>
  <c r="J52" i="19"/>
  <c r="J50" i="19"/>
  <c r="J49" i="19"/>
  <c r="J56" i="19"/>
  <c r="J57" i="19"/>
  <c r="J61" i="19"/>
  <c r="J60" i="19"/>
  <c r="J58" i="19"/>
  <c r="J70" i="19"/>
  <c r="J64" i="19"/>
  <c r="J65" i="19"/>
  <c r="J72" i="19"/>
  <c r="J59" i="19"/>
  <c r="J66" i="19"/>
  <c r="J69" i="19"/>
  <c r="J63" i="19"/>
  <c r="J79" i="19"/>
  <c r="J80" i="19"/>
  <c r="J84" i="19"/>
  <c r="J83" i="19"/>
  <c r="J85" i="19"/>
  <c r="J75" i="19"/>
  <c r="J76" i="19"/>
  <c r="J77" i="19"/>
  <c r="J168" i="19"/>
  <c r="J183" i="19"/>
  <c r="J184" i="19"/>
  <c r="J190" i="19"/>
  <c r="J191" i="19"/>
  <c r="J185" i="19"/>
  <c r="J192" i="19"/>
  <c r="J194" i="19"/>
  <c r="J195" i="19"/>
  <c r="J196" i="19"/>
  <c r="J186" i="19"/>
  <c r="J197" i="19"/>
  <c r="J5" i="19" l="1"/>
  <c r="J21" i="19"/>
  <c r="J28" i="19"/>
  <c r="J40" i="19"/>
  <c r="J44" i="19"/>
  <c r="J55" i="19"/>
  <c r="J74" i="19"/>
  <c r="J88" i="19"/>
  <c r="J189" i="19"/>
  <c r="J143" i="19"/>
</calcChain>
</file>

<file path=xl/sharedStrings.xml><?xml version="1.0" encoding="utf-8"?>
<sst xmlns="http://schemas.openxmlformats.org/spreadsheetml/2006/main" count="387" uniqueCount="304">
  <si>
    <t>Class</t>
  </si>
  <si>
    <t>Driver</t>
  </si>
  <si>
    <t>Vehicle</t>
  </si>
  <si>
    <t>TOTAL</t>
  </si>
  <si>
    <t>F Vee</t>
  </si>
  <si>
    <t>HQ</t>
  </si>
  <si>
    <t>Regularity</t>
  </si>
  <si>
    <t>Hyundai</t>
  </si>
  <si>
    <t>R1</t>
  </si>
  <si>
    <t>R2</t>
  </si>
  <si>
    <t>R3</t>
  </si>
  <si>
    <t>R4</t>
  </si>
  <si>
    <t>R5</t>
  </si>
  <si>
    <t>R6</t>
  </si>
  <si>
    <t>HQ Holden</t>
  </si>
  <si>
    <t>Sports Sedans</t>
  </si>
  <si>
    <t>Historic Touring Cars</t>
  </si>
  <si>
    <t>Improved Production</t>
  </si>
  <si>
    <t>Sports GTC</t>
  </si>
  <si>
    <t>Sports GTB</t>
  </si>
  <si>
    <t>Sports GTA</t>
  </si>
  <si>
    <t>Bruce Thomas</t>
  </si>
  <si>
    <t>Ford Falcon</t>
  </si>
  <si>
    <t>Brian Adkins</t>
  </si>
  <si>
    <t>Mitsubishi Mirage</t>
  </si>
  <si>
    <t>Paul Giddings</t>
  </si>
  <si>
    <t>Mitsubishi Lancer</t>
  </si>
  <si>
    <t>Rick Burt</t>
  </si>
  <si>
    <t>BMW 318I</t>
  </si>
  <si>
    <t>Phil Isaac</t>
  </si>
  <si>
    <t>Toyota Starlet</t>
  </si>
  <si>
    <t>John Routley</t>
  </si>
  <si>
    <t>Ford AU XR6 Falcon</t>
  </si>
  <si>
    <t>Shane Pritchard</t>
  </si>
  <si>
    <t>VC Commodore</t>
  </si>
  <si>
    <t>Scott Cleaver</t>
  </si>
  <si>
    <t>Ford MK11 Cortina</t>
  </si>
  <si>
    <t>Ashley Board</t>
  </si>
  <si>
    <t>Holden Gemini</t>
  </si>
  <si>
    <t>Porsche 924 Turbo</t>
  </si>
  <si>
    <t>Kevin Miller</t>
  </si>
  <si>
    <t>Anthony Viney</t>
  </si>
  <si>
    <t>Hyundia FX Coupe</t>
  </si>
  <si>
    <t>David Pratt</t>
  </si>
  <si>
    <t>Ford BA Falcon</t>
  </si>
  <si>
    <t>Jason Christian</t>
  </si>
  <si>
    <t>Ford Cortina</t>
  </si>
  <si>
    <t>Wayne Monson</t>
  </si>
  <si>
    <t>Ford Escort</t>
  </si>
  <si>
    <t>Michael Cross</t>
  </si>
  <si>
    <t>LJ Torana XU1</t>
  </si>
  <si>
    <t>Phillip Triffitt</t>
  </si>
  <si>
    <t>Mazda RX2</t>
  </si>
  <si>
    <t>Kim Barwick</t>
  </si>
  <si>
    <t>VK Commodore</t>
  </si>
  <si>
    <t>Liam Hooper</t>
  </si>
  <si>
    <t>Subaru WRX</t>
  </si>
  <si>
    <t>David Paine</t>
  </si>
  <si>
    <t>Holden Commodore</t>
  </si>
  <si>
    <t>Scott Smith</t>
  </si>
  <si>
    <t>Porsche GT3 Cup</t>
  </si>
  <si>
    <t>Tony Warren</t>
  </si>
  <si>
    <t>Mitsubishi Evo</t>
  </si>
  <si>
    <t>David Walker</t>
  </si>
  <si>
    <t>Datsun 1200 Ute</t>
  </si>
  <si>
    <t>Steve Gangell</t>
  </si>
  <si>
    <t>VX Commodore</t>
  </si>
  <si>
    <t>David Wrigley</t>
  </si>
  <si>
    <t>Ford Mustang</t>
  </si>
  <si>
    <t>Jason Lemon</t>
  </si>
  <si>
    <t>Ford XR6 Turbo</t>
  </si>
  <si>
    <t>Tom Taglieri</t>
  </si>
  <si>
    <t>Honni Pitt</t>
  </si>
  <si>
    <t>Lotus Exige</t>
  </si>
  <si>
    <t>Troy Wood</t>
  </si>
  <si>
    <t>James Baldwin</t>
  </si>
  <si>
    <t>Nissan Skyline</t>
  </si>
  <si>
    <t>Mick Williams</t>
  </si>
  <si>
    <t>Datsun 240Z</t>
  </si>
  <si>
    <t>Brett Mansfield</t>
  </si>
  <si>
    <t>Holden VL Commodore</t>
  </si>
  <si>
    <t>Brett O'Shea</t>
  </si>
  <si>
    <t>VH Commodore</t>
  </si>
  <si>
    <t>Laurence Williams</t>
  </si>
  <si>
    <t>Mazda RX7</t>
  </si>
  <si>
    <t>John Douglas</t>
  </si>
  <si>
    <t>VL Commodore</t>
  </si>
  <si>
    <t>Lance Jones</t>
  </si>
  <si>
    <t>Torana Hatchback</t>
  </si>
  <si>
    <t>Andrew Badcock</t>
  </si>
  <si>
    <t>Toyota KE55 Corrola</t>
  </si>
  <si>
    <t>Michael Elliott</t>
  </si>
  <si>
    <t>Danny Slater</t>
  </si>
  <si>
    <t>Torana XU1</t>
  </si>
  <si>
    <t>Jared House</t>
  </si>
  <si>
    <t>Torana A9X</t>
  </si>
  <si>
    <t>Matthew Grace</t>
  </si>
  <si>
    <t>Nissan 200SX</t>
  </si>
  <si>
    <t>Jason House</t>
  </si>
  <si>
    <t>E30 BMW</t>
  </si>
  <si>
    <t>Scott Arthur</t>
  </si>
  <si>
    <t>Andrew Ferguson</t>
  </si>
  <si>
    <t>VR Commodore</t>
  </si>
  <si>
    <t xml:space="preserve">Anthony Martin </t>
  </si>
  <si>
    <t>VS Commodore</t>
  </si>
  <si>
    <t>Charles Parker</t>
  </si>
  <si>
    <t>Campbell Logan</t>
  </si>
  <si>
    <t>Callum Bishop</t>
  </si>
  <si>
    <t>William Twining</t>
  </si>
  <si>
    <t>Peter Kingston</t>
  </si>
  <si>
    <t>Alex Bird</t>
  </si>
  <si>
    <t>Jeremy Bennett</t>
  </si>
  <si>
    <t>Callum Mitchell</t>
  </si>
  <si>
    <t>Phillip Leighton</t>
  </si>
  <si>
    <t>Mark Mitchell</t>
  </si>
  <si>
    <t>Leslie Axelsen</t>
  </si>
  <si>
    <t>Marcus Katranjac</t>
  </si>
  <si>
    <t>Brock Winkle</t>
  </si>
  <si>
    <t>Jamie Keeling</t>
  </si>
  <si>
    <t>Wade McLean</t>
  </si>
  <si>
    <t>Formula Vee 1200 Ell</t>
  </si>
  <si>
    <t>Michael Vaughan</t>
  </si>
  <si>
    <t>Spectre</t>
  </si>
  <si>
    <t>Christopher Neil</t>
  </si>
  <si>
    <t>Spectre Hepburn</t>
  </si>
  <si>
    <t>Jeremy Dyer</t>
  </si>
  <si>
    <t>Elfin Crusader</t>
  </si>
  <si>
    <t>Adam Prewer</t>
  </si>
  <si>
    <t>Darren Easterbrook</t>
  </si>
  <si>
    <t>Bee Cee</t>
  </si>
  <si>
    <t>Roger Hurd</t>
  </si>
  <si>
    <t>Michael Bramich</t>
  </si>
  <si>
    <t>Manta</t>
  </si>
  <si>
    <t>Nino Bocchino</t>
  </si>
  <si>
    <t>Phil Ashlin</t>
  </si>
  <si>
    <t>Otis Cordwell</t>
  </si>
  <si>
    <t>Andrew Bird</t>
  </si>
  <si>
    <t>Neville Rattray</t>
  </si>
  <si>
    <t>Zac Bennett</t>
  </si>
  <si>
    <t>Wayne Nichols</t>
  </si>
  <si>
    <t>Peter Cameron</t>
  </si>
  <si>
    <t>Alex Williams</t>
  </si>
  <si>
    <t>Alan Rushworth</t>
  </si>
  <si>
    <t>Mitsubishi Mirage CY</t>
  </si>
  <si>
    <t>Dennis Howard</t>
  </si>
  <si>
    <t>Nissan 350Z</t>
  </si>
  <si>
    <t>Leno Taglieri</t>
  </si>
  <si>
    <t>Andrew Toth</t>
  </si>
  <si>
    <t>Andrew Bennett</t>
  </si>
  <si>
    <t>Rye Dunsmire</t>
  </si>
  <si>
    <t>BMW</t>
  </si>
  <si>
    <t>Scott Willing</t>
  </si>
  <si>
    <t>Subaru STI SSS</t>
  </si>
  <si>
    <t>Darren Martin</t>
  </si>
  <si>
    <t>Phillip House</t>
  </si>
  <si>
    <t>BMW E30 Alpina</t>
  </si>
  <si>
    <t>Geoff Duggan</t>
  </si>
  <si>
    <t>Ayrton Richardson</t>
  </si>
  <si>
    <t>Toyota Corolla KE35</t>
  </si>
  <si>
    <t>Phil Shepherd</t>
  </si>
  <si>
    <t>EH Holden</t>
  </si>
  <si>
    <t>Lachlan Thomas</t>
  </si>
  <si>
    <t>Peter Smith</t>
  </si>
  <si>
    <t>Warren Bryan</t>
  </si>
  <si>
    <t>Monaro GTS</t>
  </si>
  <si>
    <t>Scotty Taylor</t>
  </si>
  <si>
    <t>Holden Torana</t>
  </si>
  <si>
    <t>Scott Wilcox</t>
  </si>
  <si>
    <t>Leigh Woolley</t>
  </si>
  <si>
    <t>Holden Torana XU1</t>
  </si>
  <si>
    <t>Julian Gill</t>
  </si>
  <si>
    <t>Ford Capri V6</t>
  </si>
  <si>
    <t>Martin Kehl</t>
  </si>
  <si>
    <t>Datsun 260Z</t>
  </si>
  <si>
    <t>Angus Haydon</t>
  </si>
  <si>
    <t>Nissan Skyline R31</t>
  </si>
  <si>
    <t>James Rapley</t>
  </si>
  <si>
    <t>Hyundai Excel</t>
  </si>
  <si>
    <t>Dale Sheppard</t>
  </si>
  <si>
    <t>Nissan Pulsar</t>
  </si>
  <si>
    <t>Adrian Walsh</t>
  </si>
  <si>
    <t>Victor Zaporozec</t>
  </si>
  <si>
    <t>Toyota Corolla</t>
  </si>
  <si>
    <t>Geoffrey Wilcox</t>
  </si>
  <si>
    <t>FX Holden 1948</t>
  </si>
  <si>
    <t>Jacob Walsh</t>
  </si>
  <si>
    <t>Darren Stoward</t>
  </si>
  <si>
    <t>Annette Kanizay</t>
  </si>
  <si>
    <t>Mazda 323 Astina</t>
  </si>
  <si>
    <t>Shane Bond</t>
  </si>
  <si>
    <t>Brendan Jones</t>
  </si>
  <si>
    <t>Rodney Gates</t>
  </si>
  <si>
    <t>Nissan R33 Skyline</t>
  </si>
  <si>
    <t>Matt Cary</t>
  </si>
  <si>
    <t>Racing &amp; Sports Cars Sprints</t>
  </si>
  <si>
    <t>Mal Lee</t>
  </si>
  <si>
    <t>Clubman PRB</t>
  </si>
  <si>
    <t>Phil Sutton</t>
  </si>
  <si>
    <t>Ralt RT35</t>
  </si>
  <si>
    <t>Elfin 300</t>
  </si>
  <si>
    <t>Richard Gray</t>
  </si>
  <si>
    <t>Jabaru V92</t>
  </si>
  <si>
    <t>John Parr</t>
  </si>
  <si>
    <t>Dallara 388</t>
  </si>
  <si>
    <t>Rod Bender</t>
  </si>
  <si>
    <t>Radical RSX</t>
  </si>
  <si>
    <t>Micheal Sullivan</t>
  </si>
  <si>
    <t>Austin Healey Sprite</t>
  </si>
  <si>
    <t>Mike Ellis</t>
  </si>
  <si>
    <t>MG Midget</t>
  </si>
  <si>
    <t>Gregg Taylor</t>
  </si>
  <si>
    <t>Dallara F389</t>
  </si>
  <si>
    <t>Clinton Turnbull</t>
  </si>
  <si>
    <t>Turnbull Vee</t>
  </si>
  <si>
    <t>Wayne Clark</t>
  </si>
  <si>
    <t>Lotus</t>
  </si>
  <si>
    <t>Craig Trenham</t>
  </si>
  <si>
    <t>Nota Formula 3</t>
  </si>
  <si>
    <t>Josh Rixon</t>
  </si>
  <si>
    <t>Colin Heals</t>
  </si>
  <si>
    <t>Scorpion</t>
  </si>
  <si>
    <t>Bee Cee Jabiru</t>
  </si>
  <si>
    <t>Andrew Kuc</t>
  </si>
  <si>
    <t>Milan Zizek</t>
  </si>
  <si>
    <t>Graham Smedley</t>
  </si>
  <si>
    <t>MGB</t>
  </si>
  <si>
    <t>Jeffrey Hindley</t>
  </si>
  <si>
    <t>Darryl Bennett</t>
  </si>
  <si>
    <t>Suzuki Swift GTI</t>
  </si>
  <si>
    <t>Geoffrey Stevens</t>
  </si>
  <si>
    <t>Ferrari F430</t>
  </si>
  <si>
    <t>Robin Groves</t>
  </si>
  <si>
    <t>Julian Bingley</t>
  </si>
  <si>
    <t>Matthew Carr</t>
  </si>
  <si>
    <t>Hyundia Excel</t>
  </si>
  <si>
    <t>Darren Perry</t>
  </si>
  <si>
    <t>Honda Integra</t>
  </si>
  <si>
    <t>Paul Degen</t>
  </si>
  <si>
    <t>Volvo 242 GT</t>
  </si>
  <si>
    <t>Paul Waddingham</t>
  </si>
  <si>
    <t>Steven Yeomans</t>
  </si>
  <si>
    <t>Ford Falcon ED XR6</t>
  </si>
  <si>
    <t>Terry Harper</t>
  </si>
  <si>
    <t>Ford Falcon BA XR8</t>
  </si>
  <si>
    <t>Gary Smith</t>
  </si>
  <si>
    <t>Nathan Badcock</t>
  </si>
  <si>
    <t>Toyota Corolla KE70</t>
  </si>
  <si>
    <t>Michael Sullivan</t>
  </si>
  <si>
    <t>Austin Healy Sprite MK2A</t>
  </si>
  <si>
    <t>Richard Fleming</t>
  </si>
  <si>
    <t>Nissan Bluebird</t>
  </si>
  <si>
    <t>Adrian Jones</t>
  </si>
  <si>
    <t>Damien Midgley</t>
  </si>
  <si>
    <t>Brad Sherriff</t>
  </si>
  <si>
    <t xml:space="preserve">Nissan R32 </t>
  </si>
  <si>
    <t>Helen Gibson</t>
  </si>
  <si>
    <t>Jarred Fleming</t>
  </si>
  <si>
    <t>Nissan 300 ZX</t>
  </si>
  <si>
    <t>2021 Championship Points</t>
  </si>
  <si>
    <t>Chris Boyd</t>
  </si>
  <si>
    <t>Nissan R33 GT ST</t>
  </si>
  <si>
    <t>Cameron Kuc</t>
  </si>
  <si>
    <t>VZ Commodore</t>
  </si>
  <si>
    <t>Alan Rushton</t>
  </si>
  <si>
    <t>Darryl Galpin</t>
  </si>
  <si>
    <t>Volkswagen Beetle</t>
  </si>
  <si>
    <t>Steve Rayner</t>
  </si>
  <si>
    <t>Michael Ellis</t>
  </si>
  <si>
    <t>Jack Baldwin</t>
  </si>
  <si>
    <t>Holden Commodore VK</t>
  </si>
  <si>
    <t>Aiden Walsh</t>
  </si>
  <si>
    <t>Greg Hall</t>
  </si>
  <si>
    <t>Scott Grant</t>
  </si>
  <si>
    <t>Hyundai FX Coupe</t>
  </si>
  <si>
    <t>Chevy Richardson</t>
  </si>
  <si>
    <t>Chris Walker</t>
  </si>
  <si>
    <t>Morris Mini</t>
  </si>
  <si>
    <t>Ford EA Falcon</t>
  </si>
  <si>
    <t>Jamie Lonergan</t>
  </si>
  <si>
    <t>Jordan Jones</t>
  </si>
  <si>
    <t>Darren Pearce</t>
  </si>
  <si>
    <t>James Willson</t>
  </si>
  <si>
    <t>Noel Clark</t>
  </si>
  <si>
    <t>Reynard 88F</t>
  </si>
  <si>
    <t>Ashton Taylor</t>
  </si>
  <si>
    <t>Dalara F389</t>
  </si>
  <si>
    <t>Paul Heath</t>
  </si>
  <si>
    <t>Reynard FF1600</t>
  </si>
  <si>
    <t>Josh Webster</t>
  </si>
  <si>
    <t>Tim Shaw</t>
  </si>
  <si>
    <t>Timothy Craggs</t>
  </si>
  <si>
    <t>Leigh Forrest</t>
  </si>
  <si>
    <t>Toyota Celica</t>
  </si>
  <si>
    <t>Leon Duggan</t>
  </si>
  <si>
    <t>Ford Escort MK1</t>
  </si>
  <si>
    <t>Brodie Maher</t>
  </si>
  <si>
    <t>Holden VX Commodore</t>
  </si>
  <si>
    <t>Stephen Olive</t>
  </si>
  <si>
    <t>Holden VH Commodore</t>
  </si>
  <si>
    <t>Peter McCullagh</t>
  </si>
  <si>
    <t>ARC Toyota Aurion</t>
  </si>
  <si>
    <t>Carlos Winkle</t>
  </si>
  <si>
    <t>Hyundai Excel X3</t>
  </si>
  <si>
    <t>Alex Turnbull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</si>
</sst>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22"/>
      <name val="Arial"/>
      <family val="2"/>
    </font>
    <font>
      <b/>
      <u/>
      <sz val="9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Border="1"/>
    <xf numFmtId="0" fontId="1" fillId="0" borderId="1" xfId="0" applyFont="1" applyFill="1" applyBorder="1"/>
    <xf numFmtId="0" fontId="1" fillId="0" borderId="1" xfId="0" applyFont="1" applyBorder="1"/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0" fontId="0" fillId="0" borderId="0" xfId="0" applyAlignment="1"/>
    <xf numFmtId="0" fontId="3" fillId="0" borderId="1" xfId="0" applyFont="1" applyBorder="1" applyAlignment="1"/>
    <xf numFmtId="0" fontId="1" fillId="0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/>
    <xf numFmtId="0" fontId="1" fillId="0" borderId="1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4" xfId="0" applyFont="1" applyBorder="1"/>
    <xf numFmtId="0" fontId="1" fillId="0" borderId="14" xfId="0" applyFont="1" applyBorder="1" applyAlignment="1">
      <alignment horizontal="center"/>
    </xf>
    <xf numFmtId="0" fontId="1" fillId="0" borderId="7" xfId="0" applyFont="1" applyBorder="1"/>
    <xf numFmtId="0" fontId="3" fillId="0" borderId="9" xfId="0" applyFont="1" applyBorder="1" applyAlignment="1"/>
    <xf numFmtId="0" fontId="2" fillId="0" borderId="14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1" fillId="0" borderId="14" xfId="0" applyFont="1" applyFill="1" applyBorder="1"/>
    <xf numFmtId="0" fontId="2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/>
    </xf>
    <xf numFmtId="0" fontId="1" fillId="0" borderId="13" xfId="0" applyFont="1" applyFill="1" applyBorder="1"/>
    <xf numFmtId="0" fontId="1" fillId="0" borderId="13" xfId="0" applyFont="1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top" wrapText="1" shrinkToFit="1"/>
    </xf>
    <xf numFmtId="0" fontId="2" fillId="0" borderId="15" xfId="0" applyFont="1" applyBorder="1" applyAlignment="1">
      <alignment horizontal="center" vertical="top" wrapText="1" shrinkToFit="1"/>
    </xf>
    <xf numFmtId="0" fontId="2" fillId="0" borderId="10" xfId="0" applyFont="1" applyBorder="1" applyAlignment="1">
      <alignment horizontal="center" vertical="top" wrapText="1"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125639</xdr:colOff>
      <xdr:row>0</xdr:row>
      <xdr:rowOff>156186</xdr:rowOff>
    </xdr:from>
    <xdr:to>
      <xdr:col>2</xdr:col>
      <xdr:colOff>1140116</xdr:colOff>
      <xdr:row>1</xdr:row>
      <xdr:rowOff>506316</xdr:rowOff>
    </xdr:to>
    <xdr:pic>
      <xdr:nvPicPr>
        <xdr:cNvPr id="1743" name="Picture 3" descr="HSCC LARGE.jpg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4534" y="156186"/>
          <a:ext cx="999237" cy="9789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326571</xdr:colOff>
      <xdr:row>0</xdr:row>
      <xdr:rowOff>89923</xdr:rowOff>
    </xdr:from>
    <xdr:to>
      <xdr:col>1</xdr:col>
      <xdr:colOff>1095083</xdr:colOff>
      <xdr:row>1</xdr:row>
      <xdr:rowOff>532487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C55467A-5600-47E3-B543-01CAE3E485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571" y="89923"/>
          <a:ext cx="1495603" cy="1072042"/>
        </a:xfrm>
        <a:prstGeom prst="rect">
          <a:avLst/>
        </a:prstGeom>
      </xdr:spPr>
    </xdr:pic>
    <xdr:clientData fLocksWithSheet="0"/>
  </xdr:twoCellAnchor>
  <xdr:twoCellAnchor editAs="oneCell">
    <xdr:from>
      <xdr:col>2</xdr:col>
      <xdr:colOff>1285736</xdr:colOff>
      <xdr:row>0</xdr:row>
      <xdr:rowOff>437735</xdr:rowOff>
    </xdr:from>
    <xdr:to>
      <xdr:col>6</xdr:col>
      <xdr:colOff>390855</xdr:colOff>
      <xdr:row>1</xdr:row>
      <xdr:rowOff>504850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737CF03-5F38-406E-BE5C-EF80731550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232149" y="437735"/>
          <a:ext cx="2308915" cy="699133"/>
        </a:xfrm>
        <a:prstGeom prst="rect">
          <a:avLst/>
        </a:prstGeom>
      </xdr:spPr>
    </xdr:pic>
    <xdr:clientData/>
  </xdr:twoCellAnchor>
  <xdr:twoCellAnchor editAs="oneCell">
    <xdr:from>
      <xdr:col>7</xdr:col>
      <xdr:colOff>409574</xdr:colOff>
      <xdr:row>0</xdr:row>
      <xdr:rowOff>130890</xdr:rowOff>
    </xdr:from>
    <xdr:to>
      <xdr:col>9</xdr:col>
      <xdr:colOff>485775</xdr:colOff>
      <xdr:row>1</xdr:row>
      <xdr:rowOff>543942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ECA10FA-967A-47C4-865E-4D1DB1ACC2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4524" y="130890"/>
          <a:ext cx="1047751" cy="10353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05"/>
  <sheetViews>
    <sheetView tabSelected="1" topLeftCell="A156" zoomScale="200" zoomScaleNormal="200" workbookViewId="0">
      <selection activeCell="L172" sqref="L172"/>
    </sheetView>
  </sheetViews>
  <sheetFormatPr defaultRowHeight="12.75" x14ac:dyDescent="0.2"/>
  <cols>
    <col min="1" max="1" width="10.28515625" bestFit="1" customWidth="1"/>
    <col min="2" max="2" width="17.85546875" bestFit="1" customWidth="1"/>
    <col min="3" max="3" width="23.5703125" bestFit="1" customWidth="1"/>
    <col min="4" max="6" width="7.28515625" customWidth="1"/>
    <col min="7" max="8" width="7.28515625" style="18" customWidth="1"/>
    <col min="9" max="9" width="7.28515625" customWidth="1"/>
    <col min="10" max="10" width="8.7109375" style="6" customWidth="1"/>
    <col min="11" max="11" width="8.7109375" customWidth="1"/>
  </cols>
  <sheetData>
    <row r="1" spans="1:10" ht="49.9" customHeight="1" x14ac:dyDescent="0.2">
      <c r="A1" s="40"/>
      <c r="B1" s="41"/>
      <c r="C1" s="46" t="s">
        <v>258</v>
      </c>
      <c r="D1" s="41"/>
      <c r="E1" s="41"/>
      <c r="F1" s="41"/>
      <c r="G1" s="41"/>
      <c r="H1" s="41"/>
      <c r="I1" s="41"/>
      <c r="J1" s="47"/>
    </row>
    <row r="2" spans="1:10" ht="50.1" customHeight="1" x14ac:dyDescent="0.2">
      <c r="A2" s="42"/>
      <c r="B2" s="43"/>
      <c r="C2" s="44"/>
      <c r="D2" s="44"/>
      <c r="E2" s="44"/>
      <c r="F2" s="44"/>
      <c r="G2" s="44"/>
      <c r="H2" s="44"/>
      <c r="I2" s="44"/>
      <c r="J2" s="45"/>
    </row>
    <row r="3" spans="1:10" x14ac:dyDescent="0.2">
      <c r="A3" s="10" t="s">
        <v>0</v>
      </c>
      <c r="B3" s="11" t="s">
        <v>1</v>
      </c>
      <c r="C3" s="11" t="s">
        <v>2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2" t="s">
        <v>3</v>
      </c>
    </row>
    <row r="4" spans="1:10" x14ac:dyDescent="0.2">
      <c r="A4" s="54"/>
      <c r="B4" s="55"/>
      <c r="C4" s="55"/>
      <c r="D4" s="55"/>
      <c r="E4" s="55"/>
      <c r="F4" s="55"/>
      <c r="G4" s="55"/>
      <c r="H4" s="55"/>
      <c r="I4" s="55"/>
      <c r="J4" s="56"/>
    </row>
    <row r="5" spans="1:10" x14ac:dyDescent="0.2">
      <c r="A5" s="36" t="s">
        <v>4</v>
      </c>
      <c r="B5" s="2" t="s">
        <v>119</v>
      </c>
      <c r="C5" s="2" t="s">
        <v>120</v>
      </c>
      <c r="D5" s="5">
        <v>170</v>
      </c>
      <c r="E5" s="5"/>
      <c r="F5" s="5">
        <v>169</v>
      </c>
      <c r="G5" s="5">
        <v>125</v>
      </c>
      <c r="H5" s="5">
        <v>144</v>
      </c>
      <c r="I5" s="8"/>
      <c r="J5" s="7">
        <f>SUM(D5:I5)</f>
        <v>608</v>
      </c>
    </row>
    <row r="6" spans="1:10" x14ac:dyDescent="0.2">
      <c r="A6" s="37"/>
      <c r="B6" s="3" t="s">
        <v>121</v>
      </c>
      <c r="C6" s="3" t="s">
        <v>122</v>
      </c>
      <c r="D6" s="5">
        <v>155</v>
      </c>
      <c r="E6" s="5"/>
      <c r="F6" s="5">
        <v>148</v>
      </c>
      <c r="G6" s="5">
        <v>110</v>
      </c>
      <c r="H6" s="5">
        <v>175</v>
      </c>
      <c r="I6" s="8"/>
      <c r="J6" s="7">
        <f>SUM(D6:I6)</f>
        <v>588</v>
      </c>
    </row>
    <row r="7" spans="1:10" x14ac:dyDescent="0.2">
      <c r="A7" s="37"/>
      <c r="B7" s="2" t="s">
        <v>123</v>
      </c>
      <c r="C7" s="2" t="s">
        <v>124</v>
      </c>
      <c r="D7" s="5">
        <v>144</v>
      </c>
      <c r="E7" s="5"/>
      <c r="F7" s="5">
        <v>146</v>
      </c>
      <c r="G7" s="5">
        <v>86</v>
      </c>
      <c r="H7" s="5">
        <v>136</v>
      </c>
      <c r="I7" s="8"/>
      <c r="J7" s="7">
        <f>SUM(D7:I7)</f>
        <v>512</v>
      </c>
    </row>
    <row r="8" spans="1:10" x14ac:dyDescent="0.2">
      <c r="A8" s="37"/>
      <c r="B8" s="3" t="s">
        <v>125</v>
      </c>
      <c r="C8" s="3" t="s">
        <v>126</v>
      </c>
      <c r="D8" s="5">
        <v>117</v>
      </c>
      <c r="E8" s="5"/>
      <c r="F8" s="5">
        <v>121</v>
      </c>
      <c r="G8" s="5">
        <v>96</v>
      </c>
      <c r="H8" s="5">
        <v>114</v>
      </c>
      <c r="I8" s="8"/>
      <c r="J8" s="7">
        <f>SUM(D8:I8)</f>
        <v>448</v>
      </c>
    </row>
    <row r="9" spans="1:10" x14ac:dyDescent="0.2">
      <c r="A9" s="37"/>
      <c r="B9" s="2" t="s">
        <v>127</v>
      </c>
      <c r="C9" s="2" t="s">
        <v>126</v>
      </c>
      <c r="D9" s="5">
        <v>108</v>
      </c>
      <c r="E9" s="5"/>
      <c r="F9" s="5">
        <v>95</v>
      </c>
      <c r="G9" s="5">
        <v>88</v>
      </c>
      <c r="H9" s="5">
        <v>120</v>
      </c>
      <c r="I9" s="8"/>
      <c r="J9" s="7">
        <f>SUM(D9:I9)</f>
        <v>411</v>
      </c>
    </row>
    <row r="10" spans="1:10" x14ac:dyDescent="0.2">
      <c r="A10" s="37"/>
      <c r="B10" s="2" t="s">
        <v>128</v>
      </c>
      <c r="C10" s="2" t="s">
        <v>129</v>
      </c>
      <c r="D10" s="5">
        <v>95</v>
      </c>
      <c r="E10" s="5"/>
      <c r="F10" s="5">
        <v>106</v>
      </c>
      <c r="G10" s="5"/>
      <c r="H10" s="5">
        <v>97</v>
      </c>
      <c r="I10" s="8"/>
      <c r="J10" s="7">
        <f>SUM(D10:I10)</f>
        <v>298</v>
      </c>
    </row>
    <row r="11" spans="1:10" x14ac:dyDescent="0.2">
      <c r="A11" s="37"/>
      <c r="B11" s="3" t="s">
        <v>218</v>
      </c>
      <c r="C11" s="3" t="s">
        <v>122</v>
      </c>
      <c r="D11" s="5">
        <v>95</v>
      </c>
      <c r="E11" s="5"/>
      <c r="F11" s="5">
        <v>102</v>
      </c>
      <c r="G11" s="5"/>
      <c r="H11" s="5">
        <v>97</v>
      </c>
      <c r="I11" s="8"/>
      <c r="J11" s="7">
        <f>SUM(D11:I11)</f>
        <v>294</v>
      </c>
    </row>
    <row r="12" spans="1:10" x14ac:dyDescent="0.2">
      <c r="A12" s="37"/>
      <c r="B12" s="3" t="s">
        <v>131</v>
      </c>
      <c r="C12" s="3" t="s">
        <v>132</v>
      </c>
      <c r="D12" s="5">
        <v>79</v>
      </c>
      <c r="E12" s="5"/>
      <c r="F12" s="5">
        <v>87</v>
      </c>
      <c r="G12" s="5"/>
      <c r="H12" s="5">
        <v>97</v>
      </c>
      <c r="I12" s="8"/>
      <c r="J12" s="7">
        <f>SUM(D12:I12)</f>
        <v>263</v>
      </c>
    </row>
    <row r="13" spans="1:10" x14ac:dyDescent="0.2">
      <c r="A13" s="37"/>
      <c r="B13" s="3" t="s">
        <v>200</v>
      </c>
      <c r="C13" s="3" t="s">
        <v>221</v>
      </c>
      <c r="D13" s="5"/>
      <c r="E13" s="5"/>
      <c r="F13" s="5">
        <v>111</v>
      </c>
      <c r="G13" s="5"/>
      <c r="H13" s="5"/>
      <c r="I13" s="8"/>
      <c r="J13" s="7">
        <f>SUM(D13:I13)</f>
        <v>111</v>
      </c>
    </row>
    <row r="14" spans="1:10" x14ac:dyDescent="0.2">
      <c r="A14" s="37"/>
      <c r="B14" s="3" t="s">
        <v>130</v>
      </c>
      <c r="C14" s="3" t="s">
        <v>129</v>
      </c>
      <c r="D14" s="5">
        <v>86</v>
      </c>
      <c r="E14" s="5"/>
      <c r="F14" s="5"/>
      <c r="G14" s="5"/>
      <c r="H14" s="5"/>
      <c r="I14" s="8"/>
      <c r="J14" s="7">
        <f>SUM(D14:I14)</f>
        <v>86</v>
      </c>
    </row>
    <row r="15" spans="1:10" x14ac:dyDescent="0.2">
      <c r="A15" s="37"/>
      <c r="B15" s="3" t="s">
        <v>219</v>
      </c>
      <c r="C15" s="3" t="s">
        <v>220</v>
      </c>
      <c r="D15" s="5"/>
      <c r="E15" s="5"/>
      <c r="F15" s="5">
        <v>50</v>
      </c>
      <c r="G15" s="5"/>
      <c r="H15" s="5"/>
      <c r="I15" s="8"/>
      <c r="J15" s="7">
        <f>SUM(D15:I15)</f>
        <v>50</v>
      </c>
    </row>
    <row r="16" spans="1:10" x14ac:dyDescent="0.2">
      <c r="A16" s="37"/>
      <c r="B16" s="3" t="s">
        <v>133</v>
      </c>
      <c r="C16" s="3" t="s">
        <v>126</v>
      </c>
      <c r="D16" s="5">
        <v>10</v>
      </c>
      <c r="E16" s="5"/>
      <c r="F16" s="5"/>
      <c r="G16" s="5"/>
      <c r="H16" s="5">
        <v>33</v>
      </c>
      <c r="I16" s="8"/>
      <c r="J16" s="7">
        <f>SUM(D16:I16)</f>
        <v>43</v>
      </c>
    </row>
    <row r="17" spans="1:10" x14ac:dyDescent="0.2">
      <c r="A17" s="53"/>
      <c r="B17" s="49"/>
      <c r="C17" s="49"/>
      <c r="D17" s="49"/>
      <c r="E17" s="49"/>
      <c r="F17" s="49"/>
      <c r="G17" s="49"/>
      <c r="H17" s="49"/>
      <c r="I17" s="49"/>
      <c r="J17" s="50"/>
    </row>
    <row r="18" spans="1:10" x14ac:dyDescent="0.2">
      <c r="A18" s="34" t="s">
        <v>20</v>
      </c>
      <c r="B18" s="28" t="s">
        <v>57</v>
      </c>
      <c r="C18" s="13" t="s">
        <v>58</v>
      </c>
      <c r="D18" s="5">
        <v>126</v>
      </c>
      <c r="E18" s="5">
        <v>114</v>
      </c>
      <c r="F18" s="5">
        <v>154</v>
      </c>
      <c r="G18" s="5">
        <v>113</v>
      </c>
      <c r="H18" s="5">
        <v>166</v>
      </c>
      <c r="I18" s="5"/>
      <c r="J18" s="7">
        <f>SUM(D18:I18)</f>
        <v>673</v>
      </c>
    </row>
    <row r="19" spans="1:10" x14ac:dyDescent="0.2">
      <c r="A19" s="35"/>
      <c r="B19" s="29" t="s">
        <v>55</v>
      </c>
      <c r="C19" s="2" t="s">
        <v>56</v>
      </c>
      <c r="D19" s="5">
        <v>135</v>
      </c>
      <c r="E19" s="5"/>
      <c r="F19" s="5">
        <v>175</v>
      </c>
      <c r="G19" s="5">
        <v>122</v>
      </c>
      <c r="H19" s="5"/>
      <c r="I19" s="5"/>
      <c r="J19" s="7">
        <f>SUM(D19:I19)</f>
        <v>432</v>
      </c>
    </row>
    <row r="20" spans="1:10" x14ac:dyDescent="0.2">
      <c r="A20" s="35"/>
      <c r="B20" s="30" t="s">
        <v>61</v>
      </c>
      <c r="C20" s="3" t="s">
        <v>62</v>
      </c>
      <c r="D20" s="5">
        <v>115</v>
      </c>
      <c r="E20" s="5">
        <v>106</v>
      </c>
      <c r="F20" s="5">
        <v>20</v>
      </c>
      <c r="G20" s="5">
        <v>32</v>
      </c>
      <c r="H20" s="5"/>
      <c r="I20" s="5"/>
      <c r="J20" s="7">
        <f>SUM(D20:I20)</f>
        <v>273</v>
      </c>
    </row>
    <row r="21" spans="1:10" x14ac:dyDescent="0.2">
      <c r="A21" s="35"/>
      <c r="B21" s="29" t="s">
        <v>53</v>
      </c>
      <c r="C21" s="2" t="s">
        <v>54</v>
      </c>
      <c r="D21" s="5">
        <v>139</v>
      </c>
      <c r="E21" s="5"/>
      <c r="F21" s="5"/>
      <c r="G21" s="5"/>
      <c r="H21" s="5"/>
      <c r="I21" s="5"/>
      <c r="J21" s="7">
        <f>SUM(D21:I21)</f>
        <v>139</v>
      </c>
    </row>
    <row r="22" spans="1:10" x14ac:dyDescent="0.2">
      <c r="A22" s="35"/>
      <c r="B22" s="30" t="s">
        <v>59</v>
      </c>
      <c r="C22" s="3" t="s">
        <v>60</v>
      </c>
      <c r="D22" s="5">
        <v>119</v>
      </c>
      <c r="E22" s="5"/>
      <c r="F22" s="5"/>
      <c r="G22" s="5"/>
      <c r="H22" s="5"/>
      <c r="I22" s="5"/>
      <c r="J22" s="7">
        <f>SUM(D22:I22)</f>
        <v>119</v>
      </c>
    </row>
    <row r="23" spans="1:10" x14ac:dyDescent="0.2">
      <c r="A23" s="35"/>
      <c r="B23" s="29" t="s">
        <v>141</v>
      </c>
      <c r="C23" s="2" t="s">
        <v>84</v>
      </c>
      <c r="D23" s="5"/>
      <c r="E23" s="5">
        <v>115</v>
      </c>
      <c r="F23" s="5"/>
      <c r="G23" s="5"/>
      <c r="H23" s="5"/>
      <c r="I23" s="5"/>
      <c r="J23" s="7">
        <f>SUM(D23:I23)</f>
        <v>115</v>
      </c>
    </row>
    <row r="24" spans="1:10" x14ac:dyDescent="0.2">
      <c r="A24" s="35"/>
      <c r="B24" s="29" t="s">
        <v>259</v>
      </c>
      <c r="C24" s="2" t="s">
        <v>260</v>
      </c>
      <c r="D24" s="5"/>
      <c r="E24" s="5"/>
      <c r="F24" s="5"/>
      <c r="G24" s="5">
        <v>96</v>
      </c>
      <c r="H24" s="5"/>
      <c r="I24" s="5"/>
      <c r="J24" s="7">
        <v>96</v>
      </c>
    </row>
    <row r="25" spans="1:10" x14ac:dyDescent="0.2">
      <c r="A25" s="26"/>
      <c r="B25" s="28" t="s">
        <v>71</v>
      </c>
      <c r="C25" s="13" t="s">
        <v>56</v>
      </c>
      <c r="D25" s="5"/>
      <c r="E25" s="5"/>
      <c r="F25" s="5"/>
      <c r="G25" s="5">
        <v>94</v>
      </c>
      <c r="H25" s="5">
        <v>70</v>
      </c>
      <c r="I25" s="5"/>
      <c r="J25" s="7">
        <v>94</v>
      </c>
    </row>
    <row r="26" spans="1:10" x14ac:dyDescent="0.2">
      <c r="A26" s="27"/>
      <c r="B26" s="3" t="s">
        <v>295</v>
      </c>
      <c r="C26" s="3" t="s">
        <v>84</v>
      </c>
      <c r="D26" s="5"/>
      <c r="E26" s="5"/>
      <c r="F26" s="5"/>
      <c r="G26" s="5"/>
      <c r="H26" s="5">
        <v>25</v>
      </c>
      <c r="I26" s="5"/>
      <c r="J26" s="7">
        <f>SUM(D26:I26)</f>
        <v>25</v>
      </c>
    </row>
    <row r="27" spans="1:10" x14ac:dyDescent="0.2">
      <c r="A27" s="52"/>
      <c r="B27" s="49"/>
      <c r="C27" s="49"/>
      <c r="D27" s="49"/>
      <c r="E27" s="49"/>
      <c r="F27" s="49"/>
      <c r="G27" s="49"/>
      <c r="H27" s="49"/>
      <c r="I27" s="49"/>
      <c r="J27" s="50"/>
    </row>
    <row r="28" spans="1:10" x14ac:dyDescent="0.2">
      <c r="A28" s="34" t="s">
        <v>19</v>
      </c>
      <c r="B28" s="28" t="s">
        <v>63</v>
      </c>
      <c r="C28" s="13" t="s">
        <v>64</v>
      </c>
      <c r="D28" s="5">
        <v>144</v>
      </c>
      <c r="E28" s="5">
        <v>125</v>
      </c>
      <c r="F28" s="5">
        <v>134</v>
      </c>
      <c r="G28" s="5">
        <v>119</v>
      </c>
      <c r="H28" s="5">
        <v>148</v>
      </c>
      <c r="I28" s="5"/>
      <c r="J28" s="7">
        <f>SUM(D28:I28)</f>
        <v>670</v>
      </c>
    </row>
    <row r="29" spans="1:10" x14ac:dyDescent="0.2">
      <c r="A29" s="35"/>
      <c r="B29" s="28" t="s">
        <v>72</v>
      </c>
      <c r="C29" s="13" t="s">
        <v>73</v>
      </c>
      <c r="D29" s="5">
        <v>69</v>
      </c>
      <c r="E29" s="5">
        <v>100</v>
      </c>
      <c r="F29" s="5">
        <v>138</v>
      </c>
      <c r="G29" s="5">
        <v>116</v>
      </c>
      <c r="H29" s="5">
        <v>175</v>
      </c>
      <c r="I29" s="5"/>
      <c r="J29" s="7">
        <f>SUM(D29:I29)</f>
        <v>598</v>
      </c>
    </row>
    <row r="30" spans="1:10" x14ac:dyDescent="0.2">
      <c r="A30" s="35"/>
      <c r="B30" s="28" t="s">
        <v>65</v>
      </c>
      <c r="C30" s="13" t="s">
        <v>66</v>
      </c>
      <c r="D30" s="5">
        <v>139</v>
      </c>
      <c r="E30" s="5">
        <v>84</v>
      </c>
      <c r="F30" s="5">
        <v>140</v>
      </c>
      <c r="G30" s="5">
        <v>18</v>
      </c>
      <c r="H30" s="5">
        <v>78</v>
      </c>
      <c r="I30" s="5"/>
      <c r="J30" s="7">
        <f>SUM(D30:I30)</f>
        <v>459</v>
      </c>
    </row>
    <row r="31" spans="1:10" x14ac:dyDescent="0.2">
      <c r="A31" s="35"/>
      <c r="B31" s="28" t="s">
        <v>67</v>
      </c>
      <c r="C31" s="13" t="s">
        <v>68</v>
      </c>
      <c r="D31" s="5">
        <v>129</v>
      </c>
      <c r="E31" s="5">
        <v>110</v>
      </c>
      <c r="F31" s="5">
        <v>69</v>
      </c>
      <c r="G31" s="5"/>
      <c r="H31" s="5"/>
      <c r="I31" s="5"/>
      <c r="J31" s="7">
        <f>SUM(D31:I31)</f>
        <v>308</v>
      </c>
    </row>
    <row r="32" spans="1:10" x14ac:dyDescent="0.2">
      <c r="A32" s="35"/>
      <c r="B32" s="30" t="s">
        <v>74</v>
      </c>
      <c r="C32" s="3" t="s">
        <v>22</v>
      </c>
      <c r="D32" s="5">
        <v>31</v>
      </c>
      <c r="E32" s="5"/>
      <c r="F32" s="5"/>
      <c r="G32" s="5">
        <v>47</v>
      </c>
      <c r="H32" s="5">
        <v>124</v>
      </c>
      <c r="I32" s="5"/>
      <c r="J32" s="7">
        <f>SUM(D32:I32)</f>
        <v>202</v>
      </c>
    </row>
    <row r="33" spans="1:10" x14ac:dyDescent="0.2">
      <c r="A33" s="35"/>
      <c r="B33" s="28" t="s">
        <v>69</v>
      </c>
      <c r="C33" s="13" t="s">
        <v>70</v>
      </c>
      <c r="D33" s="5">
        <v>123</v>
      </c>
      <c r="E33" s="5">
        <v>13</v>
      </c>
      <c r="F33" s="5">
        <v>33</v>
      </c>
      <c r="G33" s="5">
        <v>14</v>
      </c>
      <c r="H33" s="5"/>
      <c r="I33" s="5"/>
      <c r="J33" s="7">
        <f>SUM(D33:I33)</f>
        <v>183</v>
      </c>
    </row>
    <row r="34" spans="1:10" x14ac:dyDescent="0.2">
      <c r="A34" s="35"/>
      <c r="B34" s="28" t="s">
        <v>142</v>
      </c>
      <c r="C34" s="13" t="s">
        <v>143</v>
      </c>
      <c r="D34" s="5"/>
      <c r="E34" s="5">
        <v>81</v>
      </c>
      <c r="F34" s="5"/>
      <c r="G34" s="5">
        <v>88</v>
      </c>
      <c r="H34" s="5"/>
      <c r="I34" s="5"/>
      <c r="J34" s="7">
        <f>SUM(D34:I34)</f>
        <v>169</v>
      </c>
    </row>
    <row r="35" spans="1:10" x14ac:dyDescent="0.2">
      <c r="A35" s="35"/>
      <c r="B35" s="28" t="s">
        <v>222</v>
      </c>
      <c r="C35" s="13" t="s">
        <v>58</v>
      </c>
      <c r="D35" s="5"/>
      <c r="E35" s="5"/>
      <c r="F35" s="5"/>
      <c r="G35" s="5">
        <v>100</v>
      </c>
      <c r="H35" s="5"/>
      <c r="I35" s="5"/>
      <c r="J35" s="7">
        <v>100</v>
      </c>
    </row>
    <row r="36" spans="1:10" x14ac:dyDescent="0.2">
      <c r="A36" s="35"/>
      <c r="B36" s="28" t="s">
        <v>261</v>
      </c>
      <c r="C36" s="13" t="s">
        <v>296</v>
      </c>
      <c r="D36" s="5"/>
      <c r="E36" s="5"/>
      <c r="F36" s="5"/>
      <c r="G36" s="5"/>
      <c r="H36" s="5">
        <v>98</v>
      </c>
      <c r="I36" s="5"/>
      <c r="J36" s="7">
        <f>SUM(D36:I36)</f>
        <v>98</v>
      </c>
    </row>
    <row r="37" spans="1:10" x14ac:dyDescent="0.2">
      <c r="A37" s="35"/>
      <c r="B37" s="28" t="s">
        <v>144</v>
      </c>
      <c r="C37" s="13" t="s">
        <v>145</v>
      </c>
      <c r="D37" s="5"/>
      <c r="E37" s="5">
        <v>48</v>
      </c>
      <c r="F37" s="5"/>
      <c r="G37" s="5"/>
      <c r="H37" s="5"/>
      <c r="I37" s="5"/>
      <c r="J37" s="7">
        <f>SUM(D37:I37)</f>
        <v>48</v>
      </c>
    </row>
    <row r="38" spans="1:10" x14ac:dyDescent="0.2">
      <c r="A38" s="27"/>
      <c r="B38" s="13" t="s">
        <v>75</v>
      </c>
      <c r="C38" s="13" t="s">
        <v>76</v>
      </c>
      <c r="D38" s="5">
        <v>20</v>
      </c>
      <c r="E38" s="5"/>
      <c r="F38" s="5"/>
      <c r="G38" s="5"/>
      <c r="H38" s="5"/>
      <c r="I38" s="5"/>
      <c r="J38" s="7">
        <f>SUM(D38:I38)</f>
        <v>20</v>
      </c>
    </row>
    <row r="39" spans="1:10" x14ac:dyDescent="0.2">
      <c r="A39" s="51"/>
      <c r="B39" s="49"/>
      <c r="C39" s="49"/>
      <c r="D39" s="49"/>
      <c r="E39" s="49"/>
      <c r="F39" s="49"/>
      <c r="G39" s="49"/>
      <c r="H39" s="49"/>
      <c r="I39" s="49"/>
      <c r="J39" s="50"/>
    </row>
    <row r="40" spans="1:10" ht="12.75" customHeight="1" x14ac:dyDescent="0.2">
      <c r="A40" s="34" t="s">
        <v>18</v>
      </c>
      <c r="B40" s="3" t="s">
        <v>77</v>
      </c>
      <c r="C40" s="3" t="s">
        <v>78</v>
      </c>
      <c r="D40" s="5">
        <v>175</v>
      </c>
      <c r="E40" s="5">
        <v>125</v>
      </c>
      <c r="F40" s="5">
        <v>175</v>
      </c>
      <c r="G40" s="5">
        <v>125</v>
      </c>
      <c r="H40" s="5">
        <v>166</v>
      </c>
      <c r="I40" s="5"/>
      <c r="J40" s="7">
        <f>SUM(D40:I40)</f>
        <v>766</v>
      </c>
    </row>
    <row r="41" spans="1:10" x14ac:dyDescent="0.2">
      <c r="A41" s="35"/>
      <c r="B41" s="3" t="s">
        <v>79</v>
      </c>
      <c r="C41" s="3" t="s">
        <v>80</v>
      </c>
      <c r="D41" s="5">
        <v>154</v>
      </c>
      <c r="E41" s="5">
        <v>100</v>
      </c>
      <c r="F41" s="5">
        <v>148</v>
      </c>
      <c r="G41" s="5">
        <v>106</v>
      </c>
      <c r="H41" s="5">
        <v>163</v>
      </c>
      <c r="I41" s="5"/>
      <c r="J41" s="7">
        <f>SUM(D41:I41)</f>
        <v>671</v>
      </c>
    </row>
    <row r="42" spans="1:10" x14ac:dyDescent="0.2">
      <c r="A42" s="39"/>
      <c r="B42" s="3" t="s">
        <v>146</v>
      </c>
      <c r="C42" s="3" t="s">
        <v>56</v>
      </c>
      <c r="D42" s="5"/>
      <c r="E42" s="5">
        <v>110</v>
      </c>
      <c r="F42" s="5">
        <v>126</v>
      </c>
      <c r="G42" s="5">
        <v>104</v>
      </c>
      <c r="H42" s="5">
        <v>20</v>
      </c>
      <c r="I42" s="5"/>
      <c r="J42" s="7">
        <f>SUM(D42:I42)</f>
        <v>360</v>
      </c>
    </row>
    <row r="43" spans="1:10" x14ac:dyDescent="0.2">
      <c r="A43" s="21"/>
      <c r="B43" s="4"/>
      <c r="C43" s="4"/>
      <c r="D43" s="9"/>
      <c r="E43" s="9"/>
      <c r="F43" s="9"/>
      <c r="G43" s="9"/>
      <c r="H43" s="9"/>
      <c r="I43" s="9"/>
      <c r="J43" s="22"/>
    </row>
    <row r="44" spans="1:10" x14ac:dyDescent="0.2">
      <c r="A44" s="36" t="s">
        <v>5</v>
      </c>
      <c r="B44" s="3" t="s">
        <v>134</v>
      </c>
      <c r="C44" s="3" t="s">
        <v>14</v>
      </c>
      <c r="D44" s="8">
        <v>163</v>
      </c>
      <c r="E44" s="8">
        <v>112</v>
      </c>
      <c r="F44" s="8">
        <v>138</v>
      </c>
      <c r="G44" s="8">
        <v>125</v>
      </c>
      <c r="H44" s="8">
        <v>175</v>
      </c>
      <c r="I44" s="8"/>
      <c r="J44" s="7">
        <f>SUM(D44:I44)</f>
        <v>713</v>
      </c>
    </row>
    <row r="45" spans="1:10" x14ac:dyDescent="0.2">
      <c r="A45" s="37"/>
      <c r="B45" s="3" t="s">
        <v>135</v>
      </c>
      <c r="C45" s="2" t="s">
        <v>14</v>
      </c>
      <c r="D45" s="8">
        <v>161</v>
      </c>
      <c r="E45" s="8">
        <v>109</v>
      </c>
      <c r="F45" s="8">
        <v>157</v>
      </c>
      <c r="G45" s="8">
        <v>106</v>
      </c>
      <c r="H45" s="8">
        <v>140</v>
      </c>
      <c r="I45" s="8"/>
      <c r="J45" s="7">
        <f>SUM(D45:I45)</f>
        <v>673</v>
      </c>
    </row>
    <row r="46" spans="1:10" x14ac:dyDescent="0.2">
      <c r="A46" s="37"/>
      <c r="B46" s="2" t="s">
        <v>136</v>
      </c>
      <c r="C46" s="2" t="s">
        <v>14</v>
      </c>
      <c r="D46" s="8">
        <v>145</v>
      </c>
      <c r="E46" s="8">
        <v>90</v>
      </c>
      <c r="F46" s="8">
        <v>128</v>
      </c>
      <c r="G46" s="8">
        <v>100</v>
      </c>
      <c r="H46" s="8">
        <v>128</v>
      </c>
      <c r="I46" s="8"/>
      <c r="J46" s="7">
        <f>SUM(D46:I46)</f>
        <v>591</v>
      </c>
    </row>
    <row r="47" spans="1:10" x14ac:dyDescent="0.2">
      <c r="A47" s="37"/>
      <c r="B47" s="3" t="s">
        <v>137</v>
      </c>
      <c r="C47" s="2" t="s">
        <v>14</v>
      </c>
      <c r="D47" s="8">
        <v>126</v>
      </c>
      <c r="E47" s="8">
        <v>80</v>
      </c>
      <c r="F47" s="8">
        <v>109</v>
      </c>
      <c r="G47" s="8">
        <v>81</v>
      </c>
      <c r="H47" s="8">
        <v>112</v>
      </c>
      <c r="I47" s="8"/>
      <c r="J47" s="7">
        <f>SUM(D47:I47)</f>
        <v>508</v>
      </c>
    </row>
    <row r="48" spans="1:10" x14ac:dyDescent="0.2">
      <c r="A48" s="37"/>
      <c r="B48" s="3" t="s">
        <v>139</v>
      </c>
      <c r="C48" s="2" t="s">
        <v>14</v>
      </c>
      <c r="D48" s="8">
        <v>102</v>
      </c>
      <c r="E48" s="8">
        <v>70</v>
      </c>
      <c r="F48" s="8">
        <v>97</v>
      </c>
      <c r="G48" s="8">
        <v>71</v>
      </c>
      <c r="H48" s="8">
        <v>101</v>
      </c>
      <c r="I48" s="8"/>
      <c r="J48" s="7">
        <f>SUM(D48:I48)</f>
        <v>441</v>
      </c>
    </row>
    <row r="49" spans="1:10" x14ac:dyDescent="0.2">
      <c r="A49" s="37"/>
      <c r="B49" s="3" t="s">
        <v>147</v>
      </c>
      <c r="C49" s="2" t="s">
        <v>14</v>
      </c>
      <c r="D49" s="8"/>
      <c r="E49" s="8">
        <v>114</v>
      </c>
      <c r="F49" s="8">
        <v>172</v>
      </c>
      <c r="G49" s="8">
        <v>100</v>
      </c>
      <c r="H49" s="8"/>
      <c r="I49" s="8"/>
      <c r="J49" s="7">
        <f>SUM(D49:I49)</f>
        <v>386</v>
      </c>
    </row>
    <row r="50" spans="1:10" x14ac:dyDescent="0.2">
      <c r="A50" s="37"/>
      <c r="B50" s="3" t="s">
        <v>148</v>
      </c>
      <c r="C50" s="2" t="s">
        <v>14</v>
      </c>
      <c r="D50" s="8"/>
      <c r="E50" s="8">
        <v>75</v>
      </c>
      <c r="F50" s="8"/>
      <c r="G50" s="8">
        <v>75</v>
      </c>
      <c r="H50" s="8">
        <v>125</v>
      </c>
      <c r="I50" s="8"/>
      <c r="J50" s="7">
        <f>SUM(D50:I50)</f>
        <v>275</v>
      </c>
    </row>
    <row r="51" spans="1:10" x14ac:dyDescent="0.2">
      <c r="A51" s="37"/>
      <c r="B51" s="3" t="s">
        <v>138</v>
      </c>
      <c r="C51" s="2" t="s">
        <v>14</v>
      </c>
      <c r="D51" s="8">
        <v>112</v>
      </c>
      <c r="E51" s="8"/>
      <c r="F51" s="8">
        <v>108</v>
      </c>
      <c r="G51" s="8"/>
      <c r="H51" s="8"/>
      <c r="I51" s="8"/>
      <c r="J51" s="7">
        <f>SUM(D51:I51)</f>
        <v>220</v>
      </c>
    </row>
    <row r="52" spans="1:10" x14ac:dyDescent="0.2">
      <c r="A52" s="37"/>
      <c r="B52" s="3" t="s">
        <v>140</v>
      </c>
      <c r="C52" s="2" t="s">
        <v>14</v>
      </c>
      <c r="D52" s="8">
        <v>87</v>
      </c>
      <c r="E52" s="8">
        <v>26</v>
      </c>
      <c r="F52" s="8">
        <v>92</v>
      </c>
      <c r="G52" s="8"/>
      <c r="H52" s="8"/>
      <c r="I52" s="8"/>
      <c r="J52" s="7">
        <f>SUM(D52:I52)</f>
        <v>205</v>
      </c>
    </row>
    <row r="53" spans="1:10" x14ac:dyDescent="0.2">
      <c r="A53" s="38"/>
      <c r="B53" s="3" t="s">
        <v>41</v>
      </c>
      <c r="C53" s="2" t="s">
        <v>14</v>
      </c>
      <c r="D53" s="8"/>
      <c r="E53" s="8"/>
      <c r="F53" s="8"/>
      <c r="G53" s="8"/>
      <c r="H53" s="8">
        <v>115</v>
      </c>
      <c r="I53" s="8"/>
      <c r="J53" s="7">
        <f>SUM(D53:I53)</f>
        <v>115</v>
      </c>
    </row>
    <row r="54" spans="1:10" ht="14.25" customHeight="1" x14ac:dyDescent="0.2">
      <c r="A54" s="54"/>
      <c r="B54" s="55"/>
      <c r="C54" s="55"/>
      <c r="D54" s="55"/>
      <c r="E54" s="55"/>
      <c r="F54" s="55"/>
      <c r="G54" s="55"/>
      <c r="H54" s="55"/>
      <c r="I54" s="55"/>
      <c r="J54" s="56"/>
    </row>
    <row r="55" spans="1:10" x14ac:dyDescent="0.2">
      <c r="A55" s="57" t="s">
        <v>17</v>
      </c>
      <c r="B55" s="3" t="s">
        <v>94</v>
      </c>
      <c r="C55" s="3" t="s">
        <v>95</v>
      </c>
      <c r="D55" s="5">
        <v>175</v>
      </c>
      <c r="E55" s="5">
        <v>108</v>
      </c>
      <c r="F55" s="5">
        <v>175</v>
      </c>
      <c r="G55" s="5">
        <v>125</v>
      </c>
      <c r="H55" s="5">
        <v>175</v>
      </c>
      <c r="I55" s="5"/>
      <c r="J55" s="7">
        <f>SUM(D55:I55)</f>
        <v>758</v>
      </c>
    </row>
    <row r="56" spans="1:10" x14ac:dyDescent="0.2">
      <c r="A56" s="58"/>
      <c r="B56" s="2" t="s">
        <v>96</v>
      </c>
      <c r="C56" s="2" t="s">
        <v>97</v>
      </c>
      <c r="D56" s="5">
        <v>154</v>
      </c>
      <c r="E56" s="5">
        <v>92</v>
      </c>
      <c r="F56" s="5">
        <v>66</v>
      </c>
      <c r="G56" s="5">
        <v>110</v>
      </c>
      <c r="H56" s="5">
        <v>150</v>
      </c>
      <c r="I56" s="5"/>
      <c r="J56" s="7">
        <f>SUM(D56:I56)</f>
        <v>572</v>
      </c>
    </row>
    <row r="57" spans="1:10" x14ac:dyDescent="0.2">
      <c r="A57" s="58"/>
      <c r="B57" s="2" t="s">
        <v>98</v>
      </c>
      <c r="C57" s="2" t="s">
        <v>99</v>
      </c>
      <c r="D57" s="5">
        <v>134</v>
      </c>
      <c r="E57" s="5">
        <v>83</v>
      </c>
      <c r="F57" s="5">
        <v>148</v>
      </c>
      <c r="G57" s="5">
        <v>64</v>
      </c>
      <c r="H57" s="5"/>
      <c r="I57" s="5"/>
      <c r="J57" s="7">
        <f>SUM(D57:I57)</f>
        <v>429</v>
      </c>
    </row>
    <row r="58" spans="1:10" x14ac:dyDescent="0.2">
      <c r="A58" s="58"/>
      <c r="B58" s="2" t="s">
        <v>65</v>
      </c>
      <c r="C58" s="2" t="s">
        <v>102</v>
      </c>
      <c r="D58" s="5">
        <v>100</v>
      </c>
      <c r="E58" s="5">
        <v>20</v>
      </c>
      <c r="F58" s="5">
        <v>112</v>
      </c>
      <c r="G58" s="5">
        <v>64</v>
      </c>
      <c r="H58" s="5">
        <v>111</v>
      </c>
      <c r="I58" s="5"/>
      <c r="J58" s="7">
        <f>SUM(D58:I58)</f>
        <v>407</v>
      </c>
    </row>
    <row r="59" spans="1:10" x14ac:dyDescent="0.2">
      <c r="A59" s="58"/>
      <c r="B59" s="3" t="s">
        <v>156</v>
      </c>
      <c r="C59" s="3" t="s">
        <v>76</v>
      </c>
      <c r="D59" s="5"/>
      <c r="E59" s="5">
        <v>46</v>
      </c>
      <c r="F59" s="5">
        <v>120</v>
      </c>
      <c r="G59" s="5">
        <v>56</v>
      </c>
      <c r="H59" s="5">
        <v>16</v>
      </c>
      <c r="I59" s="5"/>
      <c r="J59" s="7">
        <f>SUM(D59:I59)</f>
        <v>238</v>
      </c>
    </row>
    <row r="60" spans="1:10" x14ac:dyDescent="0.2">
      <c r="A60" s="58"/>
      <c r="B60" s="2" t="s">
        <v>101</v>
      </c>
      <c r="C60" s="2" t="s">
        <v>56</v>
      </c>
      <c r="D60" s="5">
        <v>116</v>
      </c>
      <c r="E60" s="5">
        <v>111</v>
      </c>
      <c r="F60" s="5"/>
      <c r="G60" s="5"/>
      <c r="H60" s="5"/>
      <c r="I60" s="5"/>
      <c r="J60" s="7">
        <f>SUM(D60:I60)</f>
        <v>227</v>
      </c>
    </row>
    <row r="61" spans="1:10" x14ac:dyDescent="0.2">
      <c r="A61" s="58"/>
      <c r="B61" s="3" t="s">
        <v>100</v>
      </c>
      <c r="C61" s="3" t="s">
        <v>66</v>
      </c>
      <c r="D61" s="5">
        <v>128</v>
      </c>
      <c r="E61" s="5">
        <v>60</v>
      </c>
      <c r="F61" s="5">
        <v>36</v>
      </c>
      <c r="G61" s="5"/>
      <c r="H61" s="5"/>
      <c r="I61" s="5"/>
      <c r="J61" s="7">
        <f>SUM(D61:I61)</f>
        <v>224</v>
      </c>
    </row>
    <row r="62" spans="1:10" x14ac:dyDescent="0.2">
      <c r="A62" s="58"/>
      <c r="B62" s="2" t="s">
        <v>222</v>
      </c>
      <c r="C62" s="2" t="s">
        <v>262</v>
      </c>
      <c r="D62" s="5"/>
      <c r="E62" s="5"/>
      <c r="F62" s="5">
        <v>130</v>
      </c>
      <c r="G62" s="5"/>
      <c r="H62" s="5">
        <v>92</v>
      </c>
      <c r="I62" s="5"/>
      <c r="J62" s="7">
        <f>SUM(D62:I62)</f>
        <v>222</v>
      </c>
    </row>
    <row r="63" spans="1:10" x14ac:dyDescent="0.2">
      <c r="A63" s="58"/>
      <c r="B63" s="2" t="s">
        <v>149</v>
      </c>
      <c r="C63" s="2" t="s">
        <v>150</v>
      </c>
      <c r="D63" s="5"/>
      <c r="E63" s="5">
        <v>79</v>
      </c>
      <c r="F63" s="5"/>
      <c r="G63" s="5">
        <v>96</v>
      </c>
      <c r="H63" s="5"/>
      <c r="I63" s="5"/>
      <c r="J63" s="7">
        <f>SUM(D63:I63)</f>
        <v>175</v>
      </c>
    </row>
    <row r="64" spans="1:10" x14ac:dyDescent="0.2">
      <c r="A64" s="58"/>
      <c r="B64" s="2" t="s">
        <v>154</v>
      </c>
      <c r="C64" s="2" t="s">
        <v>155</v>
      </c>
      <c r="D64" s="5"/>
      <c r="E64" s="5">
        <v>65</v>
      </c>
      <c r="F64" s="5"/>
      <c r="G64" s="5">
        <v>86</v>
      </c>
      <c r="H64" s="5"/>
      <c r="I64" s="5"/>
      <c r="J64" s="7">
        <f>SUM(D64:I64)</f>
        <v>151</v>
      </c>
    </row>
    <row r="65" spans="1:10" x14ac:dyDescent="0.2">
      <c r="A65" s="58"/>
      <c r="B65" s="3" t="s">
        <v>103</v>
      </c>
      <c r="C65" s="3" t="s">
        <v>104</v>
      </c>
      <c r="D65" s="5">
        <v>75</v>
      </c>
      <c r="E65" s="5"/>
      <c r="F65" s="5"/>
      <c r="G65" s="5"/>
      <c r="H65" s="5">
        <v>71</v>
      </c>
      <c r="I65" s="5"/>
      <c r="J65" s="7">
        <f>SUM(D65:I65)</f>
        <v>146</v>
      </c>
    </row>
    <row r="66" spans="1:10" x14ac:dyDescent="0.2">
      <c r="A66" s="58"/>
      <c r="B66" s="3" t="s">
        <v>263</v>
      </c>
      <c r="C66" s="3" t="s">
        <v>143</v>
      </c>
      <c r="D66" s="5"/>
      <c r="E66" s="5">
        <v>59</v>
      </c>
      <c r="F66" s="5"/>
      <c r="G66" s="5">
        <v>71</v>
      </c>
      <c r="H66" s="5"/>
      <c r="I66" s="5"/>
      <c r="J66" s="7">
        <f>SUM(D66:I66)</f>
        <v>130</v>
      </c>
    </row>
    <row r="67" spans="1:10" x14ac:dyDescent="0.2">
      <c r="A67" s="58"/>
      <c r="B67" s="3" t="s">
        <v>291</v>
      </c>
      <c r="C67" s="3" t="s">
        <v>292</v>
      </c>
      <c r="D67" s="5"/>
      <c r="E67" s="5"/>
      <c r="F67" s="5"/>
      <c r="G67" s="5"/>
      <c r="H67" s="5">
        <v>84</v>
      </c>
      <c r="I67" s="5"/>
      <c r="J67" s="7">
        <f>SUM(D67:I67)</f>
        <v>84</v>
      </c>
    </row>
    <row r="68" spans="1:10" x14ac:dyDescent="0.2">
      <c r="A68" s="58"/>
      <c r="B68" s="3" t="s">
        <v>261</v>
      </c>
      <c r="C68" s="3" t="s">
        <v>262</v>
      </c>
      <c r="D68" s="5"/>
      <c r="E68" s="5"/>
      <c r="F68" s="5"/>
      <c r="G68" s="5">
        <v>78</v>
      </c>
      <c r="H68" s="5"/>
      <c r="I68" s="5"/>
      <c r="J68" s="7">
        <v>78</v>
      </c>
    </row>
    <row r="69" spans="1:10" x14ac:dyDescent="0.2">
      <c r="A69" s="58"/>
      <c r="B69" s="3" t="s">
        <v>151</v>
      </c>
      <c r="C69" s="3" t="s">
        <v>152</v>
      </c>
      <c r="D69" s="5"/>
      <c r="E69" s="5">
        <v>76</v>
      </c>
      <c r="F69" s="5"/>
      <c r="G69" s="5"/>
      <c r="H69" s="5"/>
      <c r="I69" s="5"/>
      <c r="J69" s="7">
        <f>SUM(D69:I69)</f>
        <v>76</v>
      </c>
    </row>
    <row r="70" spans="1:10" x14ac:dyDescent="0.2">
      <c r="A70" s="58"/>
      <c r="B70" s="2" t="s">
        <v>153</v>
      </c>
      <c r="C70" s="2" t="s">
        <v>58</v>
      </c>
      <c r="D70" s="5"/>
      <c r="E70" s="5">
        <v>66</v>
      </c>
      <c r="F70" s="5"/>
      <c r="G70" s="5"/>
      <c r="H70" s="5"/>
      <c r="I70" s="5"/>
      <c r="J70" s="7">
        <f>SUM(D70:I70)</f>
        <v>66</v>
      </c>
    </row>
    <row r="71" spans="1:10" x14ac:dyDescent="0.2">
      <c r="A71" s="58"/>
      <c r="B71" s="3" t="s">
        <v>293</v>
      </c>
      <c r="C71" s="3" t="s">
        <v>294</v>
      </c>
      <c r="D71" s="5"/>
      <c r="E71" s="5"/>
      <c r="F71" s="5"/>
      <c r="G71" s="5"/>
      <c r="H71" s="5">
        <v>64</v>
      </c>
      <c r="I71" s="5"/>
      <c r="J71" s="7">
        <f>SUM(D71:I71)</f>
        <v>64</v>
      </c>
    </row>
    <row r="72" spans="1:10" x14ac:dyDescent="0.2">
      <c r="A72" s="59"/>
      <c r="B72" s="3" t="s">
        <v>157</v>
      </c>
      <c r="C72" s="3" t="s">
        <v>158</v>
      </c>
      <c r="D72" s="5"/>
      <c r="E72" s="5">
        <v>20</v>
      </c>
      <c r="F72" s="5"/>
      <c r="G72" s="5"/>
      <c r="H72" s="5"/>
      <c r="I72" s="5"/>
      <c r="J72" s="7">
        <f>SUM(D72:I72)</f>
        <v>20</v>
      </c>
    </row>
    <row r="73" spans="1:10" x14ac:dyDescent="0.2">
      <c r="A73" s="48"/>
      <c r="B73" s="49"/>
      <c r="C73" s="49"/>
      <c r="D73" s="49"/>
      <c r="E73" s="49"/>
      <c r="F73" s="49"/>
      <c r="G73" s="49"/>
      <c r="H73" s="49"/>
      <c r="I73" s="49"/>
      <c r="J73" s="50"/>
    </row>
    <row r="74" spans="1:10" ht="12.75" customHeight="1" x14ac:dyDescent="0.2">
      <c r="A74" s="34" t="s">
        <v>16</v>
      </c>
      <c r="B74" s="2" t="s">
        <v>49</v>
      </c>
      <c r="C74" s="2" t="s">
        <v>50</v>
      </c>
      <c r="D74" s="5">
        <v>163</v>
      </c>
      <c r="E74" s="5">
        <v>114</v>
      </c>
      <c r="F74" s="5">
        <v>154</v>
      </c>
      <c r="G74" s="5">
        <v>125</v>
      </c>
      <c r="H74" s="5"/>
      <c r="I74" s="5"/>
      <c r="J74" s="7">
        <f>SUM(D74:I74)</f>
        <v>556</v>
      </c>
    </row>
    <row r="75" spans="1:10" x14ac:dyDescent="0.2">
      <c r="A75" s="35"/>
      <c r="B75" s="2" t="s">
        <v>165</v>
      </c>
      <c r="C75" s="2" t="s">
        <v>166</v>
      </c>
      <c r="D75" s="5"/>
      <c r="E75" s="5">
        <v>45</v>
      </c>
      <c r="F75" s="5">
        <v>140</v>
      </c>
      <c r="G75" s="5">
        <v>88</v>
      </c>
      <c r="H75" s="5">
        <v>175</v>
      </c>
      <c r="I75" s="5"/>
      <c r="J75" s="7">
        <f>SUM(D75:I75)</f>
        <v>448</v>
      </c>
    </row>
    <row r="76" spans="1:10" x14ac:dyDescent="0.2">
      <c r="A76" s="35"/>
      <c r="B76" s="25" t="s">
        <v>161</v>
      </c>
      <c r="C76" s="25" t="s">
        <v>48</v>
      </c>
      <c r="D76" s="20"/>
      <c r="E76" s="20">
        <v>103</v>
      </c>
      <c r="F76" s="20"/>
      <c r="G76" s="20">
        <v>106</v>
      </c>
      <c r="H76" s="20"/>
      <c r="I76" s="20"/>
      <c r="J76" s="7">
        <f>SUM(D76:I76)</f>
        <v>209</v>
      </c>
    </row>
    <row r="77" spans="1:10" x14ac:dyDescent="0.2">
      <c r="A77" s="35"/>
      <c r="B77" s="19" t="s">
        <v>159</v>
      </c>
      <c r="C77" s="19" t="s">
        <v>160</v>
      </c>
      <c r="D77" s="20"/>
      <c r="E77" s="20">
        <v>114</v>
      </c>
      <c r="F77" s="20"/>
      <c r="G77" s="20">
        <v>64</v>
      </c>
      <c r="H77" s="20"/>
      <c r="I77" s="20"/>
      <c r="J77" s="7">
        <f>SUM(D77:I77)</f>
        <v>178</v>
      </c>
    </row>
    <row r="78" spans="1:10" x14ac:dyDescent="0.2">
      <c r="A78" s="35"/>
      <c r="B78" s="25" t="s">
        <v>223</v>
      </c>
      <c r="C78" s="25" t="s">
        <v>68</v>
      </c>
      <c r="D78" s="20"/>
      <c r="E78" s="20"/>
      <c r="F78" s="20">
        <v>175</v>
      </c>
      <c r="G78" s="20"/>
      <c r="H78" s="20"/>
      <c r="I78" s="20"/>
      <c r="J78" s="7">
        <f>SUM(D78:I78)</f>
        <v>175</v>
      </c>
    </row>
    <row r="79" spans="1:10" x14ac:dyDescent="0.2">
      <c r="A79" s="35"/>
      <c r="B79" s="25" t="s">
        <v>51</v>
      </c>
      <c r="C79" s="25" t="s">
        <v>52</v>
      </c>
      <c r="D79" s="20">
        <v>122</v>
      </c>
      <c r="E79" s="20"/>
      <c r="F79" s="20"/>
      <c r="G79" s="20"/>
      <c r="H79" s="20"/>
      <c r="I79" s="20"/>
      <c r="J79" s="7">
        <f>SUM(D79:I79)</f>
        <v>122</v>
      </c>
    </row>
    <row r="80" spans="1:10" x14ac:dyDescent="0.2">
      <c r="A80" s="35"/>
      <c r="B80" s="25" t="s">
        <v>162</v>
      </c>
      <c r="C80" s="25" t="s">
        <v>160</v>
      </c>
      <c r="D80" s="20"/>
      <c r="E80" s="20">
        <v>82</v>
      </c>
      <c r="F80" s="20"/>
      <c r="G80" s="20"/>
      <c r="H80" s="20"/>
      <c r="I80" s="20"/>
      <c r="J80" s="7">
        <f>SUM(D80:I80)</f>
        <v>82</v>
      </c>
    </row>
    <row r="81" spans="1:11" x14ac:dyDescent="0.2">
      <c r="A81" s="35"/>
      <c r="B81" s="25" t="s">
        <v>264</v>
      </c>
      <c r="C81" s="25" t="s">
        <v>265</v>
      </c>
      <c r="D81" s="20"/>
      <c r="E81" s="20"/>
      <c r="F81" s="20"/>
      <c r="G81" s="20">
        <v>78</v>
      </c>
      <c r="H81" s="20"/>
      <c r="I81" s="20"/>
      <c r="J81" s="7">
        <v>78</v>
      </c>
    </row>
    <row r="82" spans="1:11" x14ac:dyDescent="0.2">
      <c r="A82" s="35"/>
      <c r="B82" s="25" t="s">
        <v>266</v>
      </c>
      <c r="C82" s="25" t="s">
        <v>48</v>
      </c>
      <c r="D82" s="20"/>
      <c r="E82" s="20"/>
      <c r="F82" s="20"/>
      <c r="G82" s="20">
        <v>74</v>
      </c>
      <c r="H82" s="20"/>
      <c r="I82" s="20"/>
      <c r="J82" s="7">
        <v>74</v>
      </c>
    </row>
    <row r="83" spans="1:11" x14ac:dyDescent="0.2">
      <c r="A83" s="35"/>
      <c r="B83" s="25" t="s">
        <v>163</v>
      </c>
      <c r="C83" s="25" t="s">
        <v>164</v>
      </c>
      <c r="D83" s="20"/>
      <c r="E83" s="20">
        <v>58</v>
      </c>
      <c r="F83" s="20"/>
      <c r="G83" s="20"/>
      <c r="H83" s="20"/>
      <c r="I83" s="20"/>
      <c r="J83" s="7">
        <f>SUM(D83:I83)</f>
        <v>58</v>
      </c>
    </row>
    <row r="84" spans="1:11" x14ac:dyDescent="0.2">
      <c r="A84" s="35"/>
      <c r="B84" s="25" t="s">
        <v>167</v>
      </c>
      <c r="C84" s="25" t="s">
        <v>160</v>
      </c>
      <c r="D84" s="20"/>
      <c r="E84" s="20">
        <v>27</v>
      </c>
      <c r="F84" s="20"/>
      <c r="G84" s="20"/>
      <c r="H84" s="20"/>
      <c r="I84" s="20"/>
      <c r="J84" s="7">
        <f>SUM(D84:I84)</f>
        <v>27</v>
      </c>
    </row>
    <row r="85" spans="1:11" x14ac:dyDescent="0.2">
      <c r="A85" s="39"/>
      <c r="B85" s="25" t="s">
        <v>168</v>
      </c>
      <c r="C85" s="25" t="s">
        <v>169</v>
      </c>
      <c r="D85" s="20"/>
      <c r="E85" s="20">
        <v>16</v>
      </c>
      <c r="F85" s="20"/>
      <c r="G85" s="20"/>
      <c r="H85" s="20"/>
      <c r="I85" s="20"/>
      <c r="J85" s="7">
        <f>SUM(D85:I85)</f>
        <v>16</v>
      </c>
    </row>
    <row r="86" spans="1:11" ht="15" customHeight="1" x14ac:dyDescent="0.2">
      <c r="A86" s="31"/>
      <c r="B86" s="32"/>
      <c r="C86" s="32"/>
      <c r="D86" s="32"/>
      <c r="E86" s="32"/>
      <c r="F86" s="32"/>
      <c r="G86" s="32"/>
      <c r="H86" s="32"/>
      <c r="I86" s="32"/>
      <c r="J86" s="33"/>
      <c r="K86" s="14"/>
    </row>
    <row r="87" spans="1:11" x14ac:dyDescent="0.2">
      <c r="A87" s="23" t="s">
        <v>6</v>
      </c>
      <c r="B87" s="3" t="s">
        <v>27</v>
      </c>
      <c r="C87" s="3" t="s">
        <v>24</v>
      </c>
      <c r="D87" s="5">
        <v>269</v>
      </c>
      <c r="E87" s="5">
        <v>182</v>
      </c>
      <c r="F87" s="5">
        <v>278</v>
      </c>
      <c r="G87" s="5">
        <v>183</v>
      </c>
      <c r="H87" s="5">
        <v>295</v>
      </c>
      <c r="I87" s="5"/>
      <c r="J87" s="7">
        <f>SUM(D87:I87)</f>
        <v>1207</v>
      </c>
      <c r="K87" s="15"/>
    </row>
    <row r="88" spans="1:11" x14ac:dyDescent="0.2">
      <c r="A88" s="24"/>
      <c r="B88" s="2" t="s">
        <v>21</v>
      </c>
      <c r="C88" s="3" t="s">
        <v>22</v>
      </c>
      <c r="D88" s="5">
        <v>272</v>
      </c>
      <c r="E88" s="5">
        <v>185</v>
      </c>
      <c r="F88" s="5">
        <v>293</v>
      </c>
      <c r="G88" s="5">
        <v>172</v>
      </c>
      <c r="H88" s="5">
        <v>283</v>
      </c>
      <c r="I88" s="5"/>
      <c r="J88" s="7">
        <f>SUM(D88:I88)</f>
        <v>1205</v>
      </c>
      <c r="K88" s="15"/>
    </row>
    <row r="89" spans="1:11" x14ac:dyDescent="0.2">
      <c r="A89" s="24"/>
      <c r="B89" s="2" t="s">
        <v>23</v>
      </c>
      <c r="C89" s="3" t="s">
        <v>24</v>
      </c>
      <c r="D89" s="5">
        <v>272</v>
      </c>
      <c r="E89" s="5">
        <v>153</v>
      </c>
      <c r="F89" s="5">
        <v>276</v>
      </c>
      <c r="G89" s="5">
        <v>181</v>
      </c>
      <c r="H89" s="5">
        <v>276</v>
      </c>
      <c r="I89" s="5"/>
      <c r="J89" s="7">
        <f>SUM(D89:I89)</f>
        <v>1158</v>
      </c>
      <c r="K89" s="16"/>
    </row>
    <row r="90" spans="1:11" x14ac:dyDescent="0.2">
      <c r="A90" s="24"/>
      <c r="B90" s="3" t="s">
        <v>25</v>
      </c>
      <c r="C90" s="3" t="s">
        <v>26</v>
      </c>
      <c r="D90" s="5">
        <v>271</v>
      </c>
      <c r="E90" s="5">
        <v>160</v>
      </c>
      <c r="F90" s="5">
        <v>287</v>
      </c>
      <c r="G90" s="5">
        <v>157</v>
      </c>
      <c r="H90" s="5">
        <v>220</v>
      </c>
      <c r="I90" s="5"/>
      <c r="J90" s="7">
        <f>SUM(D90:I90)</f>
        <v>1095</v>
      </c>
      <c r="K90" s="15"/>
    </row>
    <row r="91" spans="1:11" x14ac:dyDescent="0.2">
      <c r="A91" s="24"/>
      <c r="B91" s="2" t="s">
        <v>226</v>
      </c>
      <c r="C91" s="3" t="s">
        <v>28</v>
      </c>
      <c r="D91" s="5">
        <v>241</v>
      </c>
      <c r="E91" s="5">
        <v>161</v>
      </c>
      <c r="F91" s="5">
        <v>242</v>
      </c>
      <c r="G91" s="5">
        <v>166</v>
      </c>
      <c r="H91" s="5">
        <v>271</v>
      </c>
      <c r="I91" s="5"/>
      <c r="J91" s="7">
        <f>SUM(D91:I91)</f>
        <v>1081</v>
      </c>
      <c r="K91" s="15"/>
    </row>
    <row r="92" spans="1:11" x14ac:dyDescent="0.2">
      <c r="A92" s="24"/>
      <c r="B92" s="2" t="s">
        <v>29</v>
      </c>
      <c r="C92" s="3" t="s">
        <v>30</v>
      </c>
      <c r="D92" s="5">
        <v>228</v>
      </c>
      <c r="E92" s="5">
        <v>161</v>
      </c>
      <c r="F92" s="5">
        <v>220</v>
      </c>
      <c r="G92" s="5">
        <v>179</v>
      </c>
      <c r="H92" s="5">
        <v>220</v>
      </c>
      <c r="I92" s="5"/>
      <c r="J92" s="7">
        <f>SUM(D92:I92)</f>
        <v>1008</v>
      </c>
      <c r="K92" s="16"/>
    </row>
    <row r="93" spans="1:11" x14ac:dyDescent="0.2">
      <c r="A93" s="24"/>
      <c r="B93" s="2" t="s">
        <v>31</v>
      </c>
      <c r="C93" s="3" t="s">
        <v>32</v>
      </c>
      <c r="D93" s="5">
        <v>211</v>
      </c>
      <c r="E93" s="5">
        <v>163</v>
      </c>
      <c r="F93" s="5">
        <v>186</v>
      </c>
      <c r="G93" s="5">
        <v>186</v>
      </c>
      <c r="H93" s="5">
        <v>116</v>
      </c>
      <c r="I93" s="5"/>
      <c r="J93" s="7">
        <f>SUM(D93:I93)</f>
        <v>862</v>
      </c>
      <c r="K93" s="15"/>
    </row>
    <row r="94" spans="1:11" x14ac:dyDescent="0.2">
      <c r="A94" s="24"/>
      <c r="B94" s="2" t="s">
        <v>41</v>
      </c>
      <c r="C94" s="3" t="s">
        <v>42</v>
      </c>
      <c r="D94" s="5">
        <v>130</v>
      </c>
      <c r="E94" s="5">
        <v>156</v>
      </c>
      <c r="F94" s="5">
        <v>290</v>
      </c>
      <c r="G94" s="5">
        <v>126</v>
      </c>
      <c r="H94" s="5"/>
      <c r="I94" s="5"/>
      <c r="J94" s="7">
        <f>SUM(D94:I94)</f>
        <v>702</v>
      </c>
      <c r="K94" s="16"/>
    </row>
    <row r="95" spans="1:11" x14ac:dyDescent="0.2">
      <c r="A95" s="24"/>
      <c r="B95" s="2" t="s">
        <v>35</v>
      </c>
      <c r="C95" s="2" t="s">
        <v>36</v>
      </c>
      <c r="D95" s="5">
        <v>169</v>
      </c>
      <c r="E95" s="5">
        <v>138</v>
      </c>
      <c r="F95" s="5">
        <v>269</v>
      </c>
      <c r="G95" s="5">
        <v>36</v>
      </c>
      <c r="H95" s="5"/>
      <c r="I95" s="5"/>
      <c r="J95" s="7">
        <f>SUM(D95:I95)</f>
        <v>612</v>
      </c>
      <c r="K95" s="15"/>
    </row>
    <row r="96" spans="1:11" x14ac:dyDescent="0.2">
      <c r="A96" s="24"/>
      <c r="B96" s="2" t="s">
        <v>37</v>
      </c>
      <c r="C96" s="2" t="s">
        <v>38</v>
      </c>
      <c r="D96" s="5">
        <v>165</v>
      </c>
      <c r="E96" s="5">
        <v>172</v>
      </c>
      <c r="F96" s="5">
        <v>213</v>
      </c>
      <c r="G96" s="5"/>
      <c r="H96" s="5"/>
      <c r="I96" s="5"/>
      <c r="J96" s="7">
        <f>SUM(D96:I96)</f>
        <v>550</v>
      </c>
      <c r="K96" s="16"/>
    </row>
    <row r="97" spans="1:11" x14ac:dyDescent="0.2">
      <c r="A97" s="24"/>
      <c r="B97" s="2" t="s">
        <v>178</v>
      </c>
      <c r="C97" s="3" t="s">
        <v>179</v>
      </c>
      <c r="D97" s="5"/>
      <c r="E97" s="5">
        <v>129</v>
      </c>
      <c r="F97" s="5">
        <v>176</v>
      </c>
      <c r="G97" s="5">
        <v>211</v>
      </c>
      <c r="H97" s="5"/>
      <c r="I97" s="5"/>
      <c r="J97" s="7">
        <f>SUM(D97:I97)</f>
        <v>516</v>
      </c>
      <c r="K97" s="15"/>
    </row>
    <row r="98" spans="1:11" x14ac:dyDescent="0.2">
      <c r="A98" s="24"/>
      <c r="B98" s="2" t="s">
        <v>174</v>
      </c>
      <c r="C98" s="3" t="s">
        <v>175</v>
      </c>
      <c r="D98" s="5"/>
      <c r="E98" s="5">
        <v>147</v>
      </c>
      <c r="F98" s="5">
        <v>260</v>
      </c>
      <c r="G98" s="5">
        <v>74</v>
      </c>
      <c r="H98" s="5"/>
      <c r="I98" s="5"/>
      <c r="J98" s="7">
        <f>SUM(D98:I98)</f>
        <v>481</v>
      </c>
      <c r="K98" s="15"/>
    </row>
    <row r="99" spans="1:11" x14ac:dyDescent="0.2">
      <c r="A99" s="24"/>
      <c r="B99" s="2" t="s">
        <v>297</v>
      </c>
      <c r="C99" s="2" t="s">
        <v>22</v>
      </c>
      <c r="D99" s="5">
        <v>171</v>
      </c>
      <c r="E99" s="5"/>
      <c r="F99" s="5"/>
      <c r="G99" s="5"/>
      <c r="H99" s="5">
        <v>281</v>
      </c>
      <c r="I99" s="5"/>
      <c r="J99" s="7">
        <f>SUM(D99:I99)</f>
        <v>452</v>
      </c>
      <c r="K99" s="16"/>
    </row>
    <row r="100" spans="1:11" x14ac:dyDescent="0.2">
      <c r="A100" s="24"/>
      <c r="B100" s="2" t="s">
        <v>180</v>
      </c>
      <c r="C100" s="3" t="s">
        <v>58</v>
      </c>
      <c r="D100" s="5"/>
      <c r="E100" s="5">
        <v>127</v>
      </c>
      <c r="F100" s="5"/>
      <c r="G100" s="5">
        <v>123</v>
      </c>
      <c r="H100" s="5">
        <v>198</v>
      </c>
      <c r="I100" s="5"/>
      <c r="J100" s="7">
        <f>SUM(D100:I100)</f>
        <v>448</v>
      </c>
      <c r="K100" s="16"/>
    </row>
    <row r="101" spans="1:11" x14ac:dyDescent="0.2">
      <c r="A101" s="24"/>
      <c r="B101" s="2" t="s">
        <v>45</v>
      </c>
      <c r="C101" s="3" t="s">
        <v>46</v>
      </c>
      <c r="D101" s="5">
        <v>78</v>
      </c>
      <c r="E101" s="5">
        <v>83</v>
      </c>
      <c r="F101" s="5">
        <v>145</v>
      </c>
      <c r="G101" s="5">
        <v>125</v>
      </c>
      <c r="H101" s="5"/>
      <c r="I101" s="5"/>
      <c r="J101" s="7">
        <f>SUM(D101:I101)</f>
        <v>431</v>
      </c>
      <c r="K101" s="16"/>
    </row>
    <row r="102" spans="1:11" x14ac:dyDescent="0.2">
      <c r="A102" s="24"/>
      <c r="B102" s="2" t="s">
        <v>235</v>
      </c>
      <c r="C102" s="3" t="s">
        <v>236</v>
      </c>
      <c r="D102" s="5"/>
      <c r="E102" s="5"/>
      <c r="F102" s="5">
        <v>171</v>
      </c>
      <c r="G102" s="5"/>
      <c r="H102" s="5">
        <v>254</v>
      </c>
      <c r="I102" s="5"/>
      <c r="J102" s="7">
        <f>SUM(D102:I102)</f>
        <v>425</v>
      </c>
      <c r="K102" s="16"/>
    </row>
    <row r="103" spans="1:11" x14ac:dyDescent="0.2">
      <c r="A103" s="24"/>
      <c r="B103" s="2" t="s">
        <v>170</v>
      </c>
      <c r="C103" s="3" t="s">
        <v>171</v>
      </c>
      <c r="D103" s="5"/>
      <c r="E103" s="5">
        <v>177</v>
      </c>
      <c r="F103" s="5"/>
      <c r="G103" s="5">
        <v>179</v>
      </c>
      <c r="H103" s="5"/>
      <c r="I103" s="5"/>
      <c r="J103" s="7">
        <f>SUM(D103:I103)</f>
        <v>356</v>
      </c>
      <c r="K103" s="16"/>
    </row>
    <row r="104" spans="1:11" x14ac:dyDescent="0.2">
      <c r="A104" s="24"/>
      <c r="B104" s="2" t="s">
        <v>33</v>
      </c>
      <c r="C104" s="3" t="s">
        <v>34</v>
      </c>
      <c r="D104" s="5">
        <v>178</v>
      </c>
      <c r="E104" s="5">
        <v>116</v>
      </c>
      <c r="F104" s="5"/>
      <c r="G104" s="5"/>
      <c r="H104" s="5"/>
      <c r="I104" s="5"/>
      <c r="J104" s="7">
        <f>SUM(D104:I104)</f>
        <v>294</v>
      </c>
      <c r="K104" s="16"/>
    </row>
    <row r="105" spans="1:11" x14ac:dyDescent="0.2">
      <c r="A105" s="24"/>
      <c r="B105" s="2" t="s">
        <v>224</v>
      </c>
      <c r="C105" s="3" t="s">
        <v>225</v>
      </c>
      <c r="D105" s="5"/>
      <c r="E105" s="5"/>
      <c r="F105" s="5">
        <v>252</v>
      </c>
      <c r="G105" s="5"/>
      <c r="H105" s="5"/>
      <c r="I105" s="5"/>
      <c r="J105" s="7">
        <f>SUM(D105:I105)</f>
        <v>252</v>
      </c>
      <c r="K105" s="16"/>
    </row>
    <row r="106" spans="1:11" x14ac:dyDescent="0.2">
      <c r="A106" s="24"/>
      <c r="B106" s="2" t="s">
        <v>231</v>
      </c>
      <c r="C106" s="3" t="s">
        <v>44</v>
      </c>
      <c r="D106" s="5"/>
      <c r="E106" s="5"/>
      <c r="F106" s="5">
        <v>212</v>
      </c>
      <c r="G106" s="5">
        <v>40</v>
      </c>
      <c r="H106" s="5"/>
      <c r="I106" s="5"/>
      <c r="J106" s="7">
        <f>SUM(D106:I106)</f>
        <v>252</v>
      </c>
      <c r="K106" s="16"/>
    </row>
    <row r="107" spans="1:11" x14ac:dyDescent="0.2">
      <c r="A107" s="24"/>
      <c r="B107" s="3" t="s">
        <v>43</v>
      </c>
      <c r="C107" s="3" t="s">
        <v>44</v>
      </c>
      <c r="D107" s="5">
        <v>78</v>
      </c>
      <c r="E107" s="5"/>
      <c r="F107" s="5"/>
      <c r="G107" s="5"/>
      <c r="H107" s="5">
        <v>169</v>
      </c>
      <c r="I107" s="5"/>
      <c r="J107" s="7">
        <f>SUM(D107:I107)</f>
        <v>247</v>
      </c>
      <c r="K107" s="16"/>
    </row>
    <row r="108" spans="1:11" x14ac:dyDescent="0.2">
      <c r="A108" s="24"/>
      <c r="B108" s="2" t="s">
        <v>237</v>
      </c>
      <c r="C108" s="3" t="s">
        <v>238</v>
      </c>
      <c r="D108" s="5"/>
      <c r="E108" s="5"/>
      <c r="F108" s="5">
        <v>168</v>
      </c>
      <c r="G108" s="5"/>
      <c r="H108" s="5">
        <v>78</v>
      </c>
      <c r="I108" s="5"/>
      <c r="J108" s="7">
        <f>SUM(D108:I108)</f>
        <v>246</v>
      </c>
      <c r="K108" s="16"/>
    </row>
    <row r="109" spans="1:11" x14ac:dyDescent="0.2">
      <c r="A109" s="24"/>
      <c r="B109" s="2" t="s">
        <v>47</v>
      </c>
      <c r="C109" s="3" t="s">
        <v>48</v>
      </c>
      <c r="D109" s="5">
        <v>40</v>
      </c>
      <c r="E109" s="5"/>
      <c r="F109" s="5"/>
      <c r="G109" s="5"/>
      <c r="H109" s="5">
        <v>201</v>
      </c>
      <c r="I109" s="5"/>
      <c r="J109" s="7">
        <f>SUM(D109:I109)</f>
        <v>241</v>
      </c>
      <c r="K109" s="16"/>
    </row>
    <row r="110" spans="1:11" x14ac:dyDescent="0.2">
      <c r="A110" s="24"/>
      <c r="B110" s="2" t="s">
        <v>227</v>
      </c>
      <c r="C110" s="3" t="s">
        <v>228</v>
      </c>
      <c r="D110" s="5"/>
      <c r="E110" s="5"/>
      <c r="F110" s="5">
        <v>229</v>
      </c>
      <c r="G110" s="5"/>
      <c r="H110" s="5"/>
      <c r="I110" s="5"/>
      <c r="J110" s="7">
        <f>SUM(D110:I110)</f>
        <v>229</v>
      </c>
      <c r="K110" s="16"/>
    </row>
    <row r="111" spans="1:11" x14ac:dyDescent="0.2">
      <c r="A111" s="24"/>
      <c r="B111" s="2" t="s">
        <v>229</v>
      </c>
      <c r="C111" s="3" t="s">
        <v>230</v>
      </c>
      <c r="D111" s="5"/>
      <c r="E111" s="5"/>
      <c r="F111" s="5">
        <v>224</v>
      </c>
      <c r="G111" s="5"/>
      <c r="H111" s="5"/>
      <c r="I111" s="5"/>
      <c r="J111" s="7">
        <f>SUM(D111:I111)</f>
        <v>224</v>
      </c>
      <c r="K111" s="16"/>
    </row>
    <row r="112" spans="1:11" x14ac:dyDescent="0.2">
      <c r="A112" s="24"/>
      <c r="B112" s="2" t="s">
        <v>176</v>
      </c>
      <c r="C112" s="3" t="s">
        <v>177</v>
      </c>
      <c r="D112" s="5"/>
      <c r="E112" s="5">
        <v>145</v>
      </c>
      <c r="F112" s="5"/>
      <c r="G112" s="5">
        <v>72</v>
      </c>
      <c r="H112" s="5"/>
      <c r="I112" s="5"/>
      <c r="J112" s="7">
        <f>SUM(D112:I112)</f>
        <v>217</v>
      </c>
      <c r="K112" s="16"/>
    </row>
    <row r="113" spans="1:11" x14ac:dyDescent="0.2">
      <c r="A113" s="24"/>
      <c r="B113" s="2" t="s">
        <v>232</v>
      </c>
      <c r="C113" s="3" t="s">
        <v>46</v>
      </c>
      <c r="D113" s="5"/>
      <c r="E113" s="5"/>
      <c r="F113" s="5">
        <v>210</v>
      </c>
      <c r="G113" s="5"/>
      <c r="H113" s="5"/>
      <c r="I113" s="5"/>
      <c r="J113" s="7">
        <f>SUM(D113:I113)</f>
        <v>210</v>
      </c>
      <c r="K113" s="16"/>
    </row>
    <row r="114" spans="1:11" x14ac:dyDescent="0.2">
      <c r="A114" s="24"/>
      <c r="B114" s="2" t="s">
        <v>185</v>
      </c>
      <c r="C114" s="3" t="s">
        <v>84</v>
      </c>
      <c r="D114" s="5"/>
      <c r="E114" s="5">
        <v>85</v>
      </c>
      <c r="F114" s="5"/>
      <c r="G114" s="5"/>
      <c r="H114" s="5">
        <v>119</v>
      </c>
      <c r="I114" s="5"/>
      <c r="J114" s="7">
        <f>SUM(D114:I114)</f>
        <v>204</v>
      </c>
      <c r="K114" s="16"/>
    </row>
    <row r="115" spans="1:11" x14ac:dyDescent="0.2">
      <c r="A115" s="24"/>
      <c r="B115" s="2" t="s">
        <v>233</v>
      </c>
      <c r="C115" s="3" t="s">
        <v>234</v>
      </c>
      <c r="D115" s="5"/>
      <c r="E115" s="5"/>
      <c r="F115" s="5">
        <v>179</v>
      </c>
      <c r="G115" s="5"/>
      <c r="H115" s="5"/>
      <c r="I115" s="5"/>
      <c r="J115" s="7">
        <f>SUM(D115:I115)</f>
        <v>179</v>
      </c>
      <c r="K115" s="16"/>
    </row>
    <row r="116" spans="1:11" x14ac:dyDescent="0.2">
      <c r="A116" s="24"/>
      <c r="B116" s="2" t="s">
        <v>240</v>
      </c>
      <c r="C116" s="3" t="s">
        <v>241</v>
      </c>
      <c r="D116" s="5"/>
      <c r="E116" s="5"/>
      <c r="F116" s="5">
        <v>88</v>
      </c>
      <c r="G116" s="5"/>
      <c r="H116" s="5">
        <v>90</v>
      </c>
      <c r="I116" s="5"/>
      <c r="J116" s="7">
        <f>SUM(D116:I116)</f>
        <v>178</v>
      </c>
      <c r="K116" s="16"/>
    </row>
    <row r="117" spans="1:11" x14ac:dyDescent="0.2">
      <c r="A117" s="24"/>
      <c r="B117" s="2" t="s">
        <v>299</v>
      </c>
      <c r="C117" s="3" t="s">
        <v>298</v>
      </c>
      <c r="D117" s="5"/>
      <c r="E117" s="5"/>
      <c r="F117" s="5"/>
      <c r="G117" s="5"/>
      <c r="H117" s="5">
        <v>170</v>
      </c>
      <c r="I117" s="5"/>
      <c r="J117" s="7">
        <f>SUM(D117:I117)</f>
        <v>170</v>
      </c>
      <c r="K117" s="16"/>
    </row>
    <row r="118" spans="1:11" x14ac:dyDescent="0.2">
      <c r="A118" s="24"/>
      <c r="B118" s="2" t="s">
        <v>267</v>
      </c>
      <c r="C118" s="3" t="s">
        <v>58</v>
      </c>
      <c r="D118" s="5"/>
      <c r="E118" s="5"/>
      <c r="F118" s="5"/>
      <c r="G118" s="5">
        <v>166</v>
      </c>
      <c r="H118" s="5"/>
      <c r="I118" s="5"/>
      <c r="J118" s="7">
        <v>166</v>
      </c>
      <c r="K118" s="16"/>
    </row>
    <row r="119" spans="1:11" x14ac:dyDescent="0.2">
      <c r="A119" s="24"/>
      <c r="B119" s="2" t="s">
        <v>268</v>
      </c>
      <c r="C119" s="3" t="s">
        <v>269</v>
      </c>
      <c r="D119" s="5"/>
      <c r="E119" s="5"/>
      <c r="F119" s="5"/>
      <c r="G119" s="5">
        <v>166</v>
      </c>
      <c r="H119" s="5"/>
      <c r="I119" s="5"/>
      <c r="J119" s="7">
        <v>166</v>
      </c>
      <c r="K119" s="16"/>
    </row>
    <row r="120" spans="1:11" x14ac:dyDescent="0.2">
      <c r="A120" s="24"/>
      <c r="B120" s="2" t="s">
        <v>172</v>
      </c>
      <c r="C120" s="3" t="s">
        <v>173</v>
      </c>
      <c r="D120" s="5"/>
      <c r="E120" s="5">
        <v>153</v>
      </c>
      <c r="F120" s="5"/>
      <c r="G120" s="5"/>
      <c r="H120" s="5"/>
      <c r="I120" s="5"/>
      <c r="J120" s="7">
        <f>SUM(D120:I120)</f>
        <v>153</v>
      </c>
      <c r="K120" s="16"/>
    </row>
    <row r="121" spans="1:11" x14ac:dyDescent="0.2">
      <c r="A121" s="24"/>
      <c r="B121" s="2" t="s">
        <v>270</v>
      </c>
      <c r="C121" s="3" t="s">
        <v>175</v>
      </c>
      <c r="D121" s="5"/>
      <c r="E121" s="5"/>
      <c r="F121" s="5"/>
      <c r="G121" s="5">
        <v>146</v>
      </c>
      <c r="H121" s="5">
        <v>127</v>
      </c>
      <c r="I121" s="5"/>
      <c r="J121" s="7">
        <v>146</v>
      </c>
      <c r="K121" s="16"/>
    </row>
    <row r="122" spans="1:11" x14ac:dyDescent="0.2">
      <c r="A122" s="24"/>
      <c r="B122" s="2" t="s">
        <v>40</v>
      </c>
      <c r="C122" s="3" t="s">
        <v>39</v>
      </c>
      <c r="D122" s="5">
        <v>145</v>
      </c>
      <c r="E122" s="5"/>
      <c r="F122" s="5"/>
      <c r="G122" s="5"/>
      <c r="H122" s="5"/>
      <c r="I122" s="5"/>
      <c r="J122" s="7">
        <f>SUM(D122:I122)</f>
        <v>145</v>
      </c>
      <c r="K122" s="16"/>
    </row>
    <row r="123" spans="1:11" x14ac:dyDescent="0.2">
      <c r="A123" s="24"/>
      <c r="B123" s="2" t="s">
        <v>187</v>
      </c>
      <c r="C123" s="3" t="s">
        <v>188</v>
      </c>
      <c r="D123" s="5"/>
      <c r="E123" s="5">
        <v>11</v>
      </c>
      <c r="F123" s="5"/>
      <c r="G123" s="5">
        <v>133</v>
      </c>
      <c r="H123" s="5"/>
      <c r="I123" s="5"/>
      <c r="J123" s="7">
        <f>SUM(D123:I123)</f>
        <v>144</v>
      </c>
      <c r="K123" s="16"/>
    </row>
    <row r="124" spans="1:11" x14ac:dyDescent="0.2">
      <c r="A124" s="24"/>
      <c r="B124" s="2" t="s">
        <v>157</v>
      </c>
      <c r="C124" s="3" t="s">
        <v>300</v>
      </c>
      <c r="D124" s="5"/>
      <c r="E124" s="5"/>
      <c r="F124" s="5"/>
      <c r="G124" s="5"/>
      <c r="H124" s="5">
        <v>142</v>
      </c>
      <c r="I124" s="5"/>
      <c r="J124" s="7">
        <f>SUM(D124:I124)</f>
        <v>142</v>
      </c>
      <c r="K124" s="16"/>
    </row>
    <row r="125" spans="1:11" x14ac:dyDescent="0.2">
      <c r="A125" s="24"/>
      <c r="B125" s="2" t="s">
        <v>91</v>
      </c>
      <c r="C125" s="3" t="s">
        <v>84</v>
      </c>
      <c r="D125" s="5"/>
      <c r="E125" s="5"/>
      <c r="F125" s="5"/>
      <c r="G125" s="5">
        <v>139</v>
      </c>
      <c r="H125" s="5"/>
      <c r="I125" s="5"/>
      <c r="J125" s="7">
        <v>139</v>
      </c>
      <c r="K125" s="16"/>
    </row>
    <row r="126" spans="1:11" x14ac:dyDescent="0.2">
      <c r="A126" s="24"/>
      <c r="B126" s="2" t="s">
        <v>245</v>
      </c>
      <c r="C126" s="3" t="s">
        <v>246</v>
      </c>
      <c r="D126" s="5"/>
      <c r="E126" s="5"/>
      <c r="F126" s="5">
        <v>40</v>
      </c>
      <c r="G126" s="5">
        <v>96</v>
      </c>
      <c r="H126" s="5"/>
      <c r="I126" s="5"/>
      <c r="J126" s="7">
        <f>SUM(D126:I126)</f>
        <v>136</v>
      </c>
      <c r="K126" s="16"/>
    </row>
    <row r="127" spans="1:11" x14ac:dyDescent="0.2">
      <c r="A127" s="24"/>
      <c r="B127" s="2" t="s">
        <v>239</v>
      </c>
      <c r="C127" s="3" t="s">
        <v>48</v>
      </c>
      <c r="D127" s="5"/>
      <c r="E127" s="5"/>
      <c r="F127" s="5">
        <v>132</v>
      </c>
      <c r="G127" s="5"/>
      <c r="H127" s="5"/>
      <c r="I127" s="5"/>
      <c r="J127" s="7">
        <f>SUM(D127:I127)</f>
        <v>132</v>
      </c>
      <c r="K127" s="16"/>
    </row>
    <row r="128" spans="1:11" x14ac:dyDescent="0.2">
      <c r="A128" s="24"/>
      <c r="B128" s="2" t="s">
        <v>247</v>
      </c>
      <c r="C128" s="3" t="s">
        <v>248</v>
      </c>
      <c r="D128" s="5"/>
      <c r="E128" s="5"/>
      <c r="F128" s="5">
        <v>39</v>
      </c>
      <c r="G128" s="5">
        <v>91</v>
      </c>
      <c r="H128" s="5"/>
      <c r="I128" s="5"/>
      <c r="J128" s="7">
        <f>SUM(D128:I128)</f>
        <v>130</v>
      </c>
      <c r="K128" s="16"/>
    </row>
    <row r="129" spans="1:11" x14ac:dyDescent="0.2">
      <c r="A129" s="24"/>
      <c r="B129" s="2" t="s">
        <v>271</v>
      </c>
      <c r="C129" s="3" t="s">
        <v>173</v>
      </c>
      <c r="D129" s="5"/>
      <c r="E129" s="5"/>
      <c r="F129" s="5"/>
      <c r="G129" s="5">
        <v>120</v>
      </c>
      <c r="H129" s="5"/>
      <c r="I129" s="5"/>
      <c r="J129" s="7">
        <v>120</v>
      </c>
      <c r="K129" s="16"/>
    </row>
    <row r="130" spans="1:11" x14ac:dyDescent="0.2">
      <c r="A130" s="24"/>
      <c r="B130" s="2" t="s">
        <v>181</v>
      </c>
      <c r="C130" s="3" t="s">
        <v>182</v>
      </c>
      <c r="D130" s="5"/>
      <c r="E130" s="5">
        <v>104</v>
      </c>
      <c r="F130" s="5"/>
      <c r="G130" s="5"/>
      <c r="H130" s="5"/>
      <c r="I130" s="5"/>
      <c r="J130" s="7">
        <f>SUM(D130:I130)</f>
        <v>104</v>
      </c>
      <c r="K130" s="16"/>
    </row>
    <row r="131" spans="1:11" x14ac:dyDescent="0.2">
      <c r="A131" s="24"/>
      <c r="B131" s="2" t="s">
        <v>183</v>
      </c>
      <c r="C131" s="3" t="s">
        <v>184</v>
      </c>
      <c r="D131" s="5"/>
      <c r="E131" s="5">
        <v>97</v>
      </c>
      <c r="F131" s="5"/>
      <c r="G131" s="5"/>
      <c r="H131" s="5"/>
      <c r="I131" s="5"/>
      <c r="J131" s="7">
        <f>SUM(D131:I131)</f>
        <v>97</v>
      </c>
      <c r="K131" s="16"/>
    </row>
    <row r="132" spans="1:11" x14ac:dyDescent="0.2">
      <c r="A132" s="24"/>
      <c r="B132" s="2" t="s">
        <v>242</v>
      </c>
      <c r="C132" s="3" t="s">
        <v>243</v>
      </c>
      <c r="D132" s="5"/>
      <c r="E132" s="5"/>
      <c r="F132" s="5">
        <v>86</v>
      </c>
      <c r="G132" s="5"/>
      <c r="H132" s="5"/>
      <c r="I132" s="5"/>
      <c r="J132" s="7">
        <f>SUM(D132:I132)</f>
        <v>86</v>
      </c>
      <c r="K132" s="16"/>
    </row>
    <row r="133" spans="1:11" x14ac:dyDescent="0.2">
      <c r="A133" s="24"/>
      <c r="B133" s="2" t="s">
        <v>272</v>
      </c>
      <c r="C133" s="3" t="s">
        <v>273</v>
      </c>
      <c r="D133" s="5"/>
      <c r="E133" s="5"/>
      <c r="F133" s="5"/>
      <c r="G133" s="5">
        <v>78</v>
      </c>
      <c r="H133" s="5"/>
      <c r="I133" s="5"/>
      <c r="J133" s="7">
        <v>78</v>
      </c>
      <c r="K133" s="16"/>
    </row>
    <row r="134" spans="1:11" x14ac:dyDescent="0.2">
      <c r="A134" s="24"/>
      <c r="B134" s="2" t="s">
        <v>274</v>
      </c>
      <c r="C134" s="3" t="s">
        <v>182</v>
      </c>
      <c r="D134" s="5"/>
      <c r="E134" s="5"/>
      <c r="F134" s="5"/>
      <c r="G134" s="5">
        <v>77</v>
      </c>
      <c r="H134" s="5"/>
      <c r="I134" s="5"/>
      <c r="J134" s="7">
        <v>77</v>
      </c>
      <c r="K134" s="16"/>
    </row>
    <row r="135" spans="1:11" x14ac:dyDescent="0.2">
      <c r="A135" s="24"/>
      <c r="B135" s="2" t="s">
        <v>244</v>
      </c>
      <c r="C135" s="3" t="s">
        <v>238</v>
      </c>
      <c r="D135" s="5"/>
      <c r="E135" s="5"/>
      <c r="F135" s="5">
        <v>58</v>
      </c>
      <c r="G135" s="5"/>
      <c r="H135" s="5"/>
      <c r="I135" s="5"/>
      <c r="J135" s="7">
        <f>SUM(D135:I135)</f>
        <v>58</v>
      </c>
      <c r="K135" s="16"/>
    </row>
    <row r="136" spans="1:11" x14ac:dyDescent="0.2">
      <c r="A136" s="24"/>
      <c r="B136" s="2" t="s">
        <v>275</v>
      </c>
      <c r="C136" s="3" t="s">
        <v>276</v>
      </c>
      <c r="D136" s="5"/>
      <c r="E136" s="5"/>
      <c r="F136" s="5"/>
      <c r="G136" s="5">
        <v>41</v>
      </c>
      <c r="H136" s="5"/>
      <c r="I136" s="5"/>
      <c r="J136" s="7">
        <v>41</v>
      </c>
      <c r="K136" s="16"/>
    </row>
    <row r="137" spans="1:11" x14ac:dyDescent="0.2">
      <c r="A137" s="24"/>
      <c r="B137" s="2" t="s">
        <v>301</v>
      </c>
      <c r="C137" s="3" t="s">
        <v>302</v>
      </c>
      <c r="D137" s="5"/>
      <c r="E137" s="5"/>
      <c r="F137" s="5"/>
      <c r="G137" s="5"/>
      <c r="H137" s="5">
        <v>28</v>
      </c>
      <c r="I137" s="5"/>
      <c r="J137" s="7">
        <v>41</v>
      </c>
      <c r="K137" s="16"/>
    </row>
    <row r="138" spans="1:11" x14ac:dyDescent="0.2">
      <c r="A138" s="24"/>
      <c r="B138" s="2" t="s">
        <v>186</v>
      </c>
      <c r="C138" s="3" t="s">
        <v>93</v>
      </c>
      <c r="D138" s="5"/>
      <c r="E138" s="5">
        <v>30</v>
      </c>
      <c r="F138" s="5"/>
      <c r="G138" s="5"/>
      <c r="H138" s="5"/>
      <c r="I138" s="5"/>
      <c r="J138" s="7">
        <f>SUM(D138:I138)</f>
        <v>30</v>
      </c>
      <c r="K138" s="16"/>
    </row>
    <row r="139" spans="1:11" x14ac:dyDescent="0.2">
      <c r="A139" s="24"/>
      <c r="B139" s="2" t="s">
        <v>212</v>
      </c>
      <c r="C139" s="3" t="s">
        <v>277</v>
      </c>
      <c r="D139" s="5"/>
      <c r="E139" s="5"/>
      <c r="F139" s="5"/>
      <c r="G139" s="5">
        <v>30</v>
      </c>
      <c r="H139" s="5"/>
      <c r="I139" s="5"/>
      <c r="J139" s="7">
        <v>30</v>
      </c>
      <c r="K139" s="16"/>
    </row>
    <row r="140" spans="1:11" x14ac:dyDescent="0.2">
      <c r="A140" s="24"/>
      <c r="B140" s="25" t="s">
        <v>303</v>
      </c>
      <c r="C140" s="19"/>
      <c r="D140" s="20"/>
      <c r="E140" s="20"/>
      <c r="F140" s="20"/>
      <c r="G140" s="20"/>
      <c r="H140" s="20">
        <v>7</v>
      </c>
      <c r="I140" s="20"/>
      <c r="J140" s="7">
        <v>30</v>
      </c>
      <c r="K140" s="16"/>
    </row>
    <row r="141" spans="1:11" x14ac:dyDescent="0.2">
      <c r="A141" s="24"/>
      <c r="B141" s="25" t="s">
        <v>249</v>
      </c>
      <c r="C141" s="19" t="s">
        <v>250</v>
      </c>
      <c r="D141" s="20"/>
      <c r="E141" s="20"/>
      <c r="F141" s="20">
        <v>28</v>
      </c>
      <c r="G141" s="20"/>
      <c r="H141" s="20"/>
      <c r="I141" s="20"/>
      <c r="J141" s="7">
        <f>SUM(D141:I141)</f>
        <v>28</v>
      </c>
      <c r="K141" s="16"/>
    </row>
    <row r="142" spans="1:11" x14ac:dyDescent="0.2">
      <c r="A142" s="31"/>
      <c r="B142" s="32"/>
      <c r="C142" s="32"/>
      <c r="D142" s="32"/>
      <c r="E142" s="32"/>
      <c r="F142" s="32"/>
      <c r="G142" s="32"/>
      <c r="H142" s="32"/>
      <c r="I142" s="32"/>
      <c r="J142" s="33"/>
      <c r="K142" s="15"/>
    </row>
    <row r="143" spans="1:11" x14ac:dyDescent="0.2">
      <c r="A143" s="36" t="s">
        <v>7</v>
      </c>
      <c r="B143" s="3" t="s">
        <v>105</v>
      </c>
      <c r="C143" s="3" t="s">
        <v>7</v>
      </c>
      <c r="D143" s="5">
        <v>169</v>
      </c>
      <c r="E143" s="5">
        <v>111</v>
      </c>
      <c r="F143" s="8">
        <v>138</v>
      </c>
      <c r="G143" s="5">
        <v>109</v>
      </c>
      <c r="H143" s="5">
        <v>133</v>
      </c>
      <c r="I143" s="5"/>
      <c r="J143" s="7">
        <f>SUM(D143:I143)</f>
        <v>660</v>
      </c>
      <c r="K143" s="1"/>
    </row>
    <row r="144" spans="1:11" x14ac:dyDescent="0.2">
      <c r="A144" s="37"/>
      <c r="B144" s="3" t="s">
        <v>106</v>
      </c>
      <c r="C144" s="3" t="s">
        <v>7</v>
      </c>
      <c r="D144" s="5">
        <v>154</v>
      </c>
      <c r="E144" s="5">
        <v>91</v>
      </c>
      <c r="F144" s="8">
        <v>159</v>
      </c>
      <c r="G144" s="5">
        <v>83</v>
      </c>
      <c r="H144" s="5">
        <v>137</v>
      </c>
      <c r="I144" s="5"/>
      <c r="J144" s="7">
        <f>SUM(D144:I144)</f>
        <v>624</v>
      </c>
      <c r="K144" s="1"/>
    </row>
    <row r="145" spans="1:11" x14ac:dyDescent="0.2">
      <c r="A145" s="37"/>
      <c r="B145" s="2" t="s">
        <v>107</v>
      </c>
      <c r="C145" s="2" t="s">
        <v>7</v>
      </c>
      <c r="D145" s="8">
        <v>128</v>
      </c>
      <c r="E145" s="5">
        <v>114</v>
      </c>
      <c r="F145" s="8">
        <v>112</v>
      </c>
      <c r="G145" s="5">
        <v>86</v>
      </c>
      <c r="H145" s="5">
        <v>108</v>
      </c>
      <c r="I145" s="5"/>
      <c r="J145" s="7">
        <f>SUM(D145:I145)</f>
        <v>548</v>
      </c>
      <c r="K145" s="1"/>
    </row>
    <row r="146" spans="1:11" x14ac:dyDescent="0.2">
      <c r="A146" s="37"/>
      <c r="B146" s="2" t="s">
        <v>111</v>
      </c>
      <c r="C146" s="2" t="s">
        <v>7</v>
      </c>
      <c r="D146" s="8">
        <v>96</v>
      </c>
      <c r="E146" s="5">
        <v>96</v>
      </c>
      <c r="F146" s="8">
        <v>136</v>
      </c>
      <c r="G146" s="5">
        <v>71</v>
      </c>
      <c r="H146" s="5">
        <v>113</v>
      </c>
      <c r="I146" s="5"/>
      <c r="J146" s="7">
        <f>SUM(D146:I146)</f>
        <v>512</v>
      </c>
      <c r="K146" s="1"/>
    </row>
    <row r="147" spans="1:11" x14ac:dyDescent="0.2">
      <c r="A147" s="37"/>
      <c r="B147" s="2" t="s">
        <v>110</v>
      </c>
      <c r="C147" s="2" t="s">
        <v>7</v>
      </c>
      <c r="D147" s="8">
        <v>105</v>
      </c>
      <c r="E147" s="5">
        <v>55</v>
      </c>
      <c r="F147" s="8">
        <v>137</v>
      </c>
      <c r="G147" s="5">
        <v>64</v>
      </c>
      <c r="H147" s="5">
        <v>101</v>
      </c>
      <c r="I147" s="5"/>
      <c r="J147" s="7">
        <f>SUM(D147:I147)</f>
        <v>462</v>
      </c>
      <c r="K147" s="1"/>
    </row>
    <row r="148" spans="1:11" x14ac:dyDescent="0.2">
      <c r="A148" s="37"/>
      <c r="B148" s="2" t="s">
        <v>109</v>
      </c>
      <c r="C148" s="2" t="s">
        <v>7</v>
      </c>
      <c r="D148" s="8">
        <v>108</v>
      </c>
      <c r="E148" s="5">
        <v>52</v>
      </c>
      <c r="F148" s="8">
        <v>94</v>
      </c>
      <c r="G148" s="5">
        <v>56</v>
      </c>
      <c r="H148" s="5">
        <v>72</v>
      </c>
      <c r="I148" s="5"/>
      <c r="J148" s="7">
        <f>SUM(D148:I148)</f>
        <v>382</v>
      </c>
      <c r="K148" s="1"/>
    </row>
    <row r="149" spans="1:11" x14ac:dyDescent="0.2">
      <c r="A149" s="37"/>
      <c r="B149" s="3" t="s">
        <v>108</v>
      </c>
      <c r="C149" s="3" t="s">
        <v>7</v>
      </c>
      <c r="D149" s="5">
        <v>115</v>
      </c>
      <c r="E149" s="5">
        <v>80</v>
      </c>
      <c r="F149" s="5">
        <v>80</v>
      </c>
      <c r="G149" s="5">
        <v>15</v>
      </c>
      <c r="H149" s="5">
        <v>90</v>
      </c>
      <c r="I149" s="5"/>
      <c r="J149" s="7">
        <f>SUM(D149:I149)</f>
        <v>380</v>
      </c>
      <c r="K149" s="1"/>
    </row>
    <row r="150" spans="1:11" x14ac:dyDescent="0.2">
      <c r="A150" s="37"/>
      <c r="B150" s="2" t="s">
        <v>118</v>
      </c>
      <c r="C150" s="2" t="s">
        <v>7</v>
      </c>
      <c r="D150" s="8">
        <v>49</v>
      </c>
      <c r="E150" s="5">
        <v>68</v>
      </c>
      <c r="F150" s="8">
        <v>63</v>
      </c>
      <c r="G150" s="5">
        <v>95</v>
      </c>
      <c r="H150" s="5">
        <v>80</v>
      </c>
      <c r="I150" s="5"/>
      <c r="J150" s="7">
        <f>SUM(D150:I150)</f>
        <v>355</v>
      </c>
      <c r="K150" s="1"/>
    </row>
    <row r="151" spans="1:11" x14ac:dyDescent="0.2">
      <c r="A151" s="37"/>
      <c r="B151" s="2" t="s">
        <v>252</v>
      </c>
      <c r="C151" s="2" t="s">
        <v>7</v>
      </c>
      <c r="D151" s="8">
        <v>64</v>
      </c>
      <c r="E151" s="5">
        <v>65</v>
      </c>
      <c r="F151" s="8">
        <v>70</v>
      </c>
      <c r="G151" s="5">
        <v>61</v>
      </c>
      <c r="H151" s="5">
        <v>75</v>
      </c>
      <c r="I151" s="5"/>
      <c r="J151" s="7">
        <f>SUM(D151:I151)</f>
        <v>335</v>
      </c>
      <c r="K151" s="1"/>
    </row>
    <row r="152" spans="1:11" x14ac:dyDescent="0.2">
      <c r="A152" s="37"/>
      <c r="B152" s="2" t="s">
        <v>113</v>
      </c>
      <c r="C152" s="2" t="s">
        <v>7</v>
      </c>
      <c r="D152" s="8">
        <v>76</v>
      </c>
      <c r="E152" s="5">
        <v>50</v>
      </c>
      <c r="F152" s="8">
        <v>74</v>
      </c>
      <c r="G152" s="5">
        <v>54</v>
      </c>
      <c r="H152" s="5">
        <v>70</v>
      </c>
      <c r="I152" s="5"/>
      <c r="J152" s="7">
        <f>SUM(D152:I152)</f>
        <v>324</v>
      </c>
      <c r="K152" s="1"/>
    </row>
    <row r="153" spans="1:11" x14ac:dyDescent="0.2">
      <c r="A153" s="37"/>
      <c r="B153" s="2" t="s">
        <v>115</v>
      </c>
      <c r="C153" s="2" t="s">
        <v>7</v>
      </c>
      <c r="D153" s="8">
        <v>70</v>
      </c>
      <c r="E153" s="5">
        <v>50</v>
      </c>
      <c r="F153" s="8">
        <v>70</v>
      </c>
      <c r="G153" s="5">
        <v>50</v>
      </c>
      <c r="H153" s="5">
        <v>70</v>
      </c>
      <c r="I153" s="5"/>
      <c r="J153" s="7">
        <f>SUM(D153:I153)</f>
        <v>310</v>
      </c>
      <c r="K153" s="1"/>
    </row>
    <row r="154" spans="1:11" x14ac:dyDescent="0.2">
      <c r="A154" s="37"/>
      <c r="B154" s="2" t="s">
        <v>190</v>
      </c>
      <c r="C154" s="2" t="s">
        <v>7</v>
      </c>
      <c r="D154" s="8"/>
      <c r="E154" s="5">
        <v>50</v>
      </c>
      <c r="F154" s="8">
        <v>80</v>
      </c>
      <c r="G154" s="5">
        <v>82</v>
      </c>
      <c r="H154" s="5">
        <v>75</v>
      </c>
      <c r="I154" s="5"/>
      <c r="J154" s="7">
        <f>SUM(D154:I154)</f>
        <v>287</v>
      </c>
      <c r="K154" s="1"/>
    </row>
    <row r="155" spans="1:11" x14ac:dyDescent="0.2">
      <c r="A155" s="37"/>
      <c r="B155" s="2" t="s">
        <v>117</v>
      </c>
      <c r="C155" s="2" t="s">
        <v>7</v>
      </c>
      <c r="D155" s="8">
        <v>60</v>
      </c>
      <c r="E155" s="5">
        <v>50</v>
      </c>
      <c r="F155" s="8">
        <v>70</v>
      </c>
      <c r="G155" s="5">
        <v>50</v>
      </c>
      <c r="H155" s="5">
        <v>50</v>
      </c>
      <c r="I155" s="5"/>
      <c r="J155" s="7">
        <f>SUM(D155:I155)</f>
        <v>280</v>
      </c>
      <c r="K155" s="1"/>
    </row>
    <row r="156" spans="1:11" x14ac:dyDescent="0.2">
      <c r="A156" s="37"/>
      <c r="B156" s="3" t="s">
        <v>112</v>
      </c>
      <c r="C156" s="3" t="s">
        <v>7</v>
      </c>
      <c r="D156" s="5">
        <v>87</v>
      </c>
      <c r="E156" s="5">
        <v>79</v>
      </c>
      <c r="F156" s="8"/>
      <c r="G156" s="5"/>
      <c r="H156" s="5">
        <v>82</v>
      </c>
      <c r="I156" s="5"/>
      <c r="J156" s="7">
        <f>SUM(D156:I156)</f>
        <v>248</v>
      </c>
      <c r="K156" s="1"/>
    </row>
    <row r="157" spans="1:11" x14ac:dyDescent="0.2">
      <c r="A157" s="37"/>
      <c r="B157" s="2" t="s">
        <v>288</v>
      </c>
      <c r="C157" s="2" t="s">
        <v>7</v>
      </c>
      <c r="D157" s="8"/>
      <c r="E157" s="5"/>
      <c r="F157" s="8"/>
      <c r="G157" s="5"/>
      <c r="H157" s="5">
        <v>175</v>
      </c>
      <c r="I157" s="5"/>
      <c r="J157" s="7">
        <f>SUM(D157:I157)</f>
        <v>175</v>
      </c>
      <c r="K157" s="1"/>
    </row>
    <row r="158" spans="1:11" x14ac:dyDescent="0.2">
      <c r="A158" s="37"/>
      <c r="B158" s="2" t="s">
        <v>251</v>
      </c>
      <c r="C158" s="2" t="s">
        <v>7</v>
      </c>
      <c r="D158" s="8"/>
      <c r="E158" s="5"/>
      <c r="F158" s="8">
        <v>81</v>
      </c>
      <c r="G158" s="5">
        <v>74</v>
      </c>
      <c r="H158" s="5"/>
      <c r="I158" s="5"/>
      <c r="J158" s="7">
        <f>SUM(D158:I158)</f>
        <v>155</v>
      </c>
      <c r="K158" s="1"/>
    </row>
    <row r="159" spans="1:11" x14ac:dyDescent="0.2">
      <c r="A159" s="37"/>
      <c r="B159" s="3" t="s">
        <v>189</v>
      </c>
      <c r="C159" s="3" t="s">
        <v>7</v>
      </c>
      <c r="D159" s="5"/>
      <c r="E159" s="5">
        <v>64</v>
      </c>
      <c r="F159" s="8">
        <v>78</v>
      </c>
      <c r="G159" s="5"/>
      <c r="H159" s="5"/>
      <c r="I159" s="5"/>
      <c r="J159" s="7">
        <f>SUM(D159:I159)</f>
        <v>142</v>
      </c>
      <c r="K159" s="1"/>
    </row>
    <row r="160" spans="1:11" x14ac:dyDescent="0.2">
      <c r="A160" s="37"/>
      <c r="B160" s="2" t="s">
        <v>278</v>
      </c>
      <c r="C160" s="2" t="s">
        <v>7</v>
      </c>
      <c r="D160" s="8"/>
      <c r="E160" s="5"/>
      <c r="F160" s="8"/>
      <c r="G160" s="5">
        <v>52</v>
      </c>
      <c r="H160" s="5">
        <v>70</v>
      </c>
      <c r="I160" s="5"/>
      <c r="J160" s="7">
        <f>SUM(D160:I160)</f>
        <v>122</v>
      </c>
      <c r="K160" s="1"/>
    </row>
    <row r="161" spans="1:11" x14ac:dyDescent="0.2">
      <c r="A161" s="37"/>
      <c r="B161" s="2" t="s">
        <v>289</v>
      </c>
      <c r="C161" s="2" t="s">
        <v>7</v>
      </c>
      <c r="D161" s="8"/>
      <c r="E161" s="5"/>
      <c r="F161" s="8"/>
      <c r="G161" s="5"/>
      <c r="H161" s="5">
        <v>114</v>
      </c>
      <c r="I161" s="5"/>
      <c r="J161" s="7">
        <f>SUM(D161:I161)</f>
        <v>114</v>
      </c>
      <c r="K161" s="1"/>
    </row>
    <row r="162" spans="1:11" x14ac:dyDescent="0.2">
      <c r="A162" s="37"/>
      <c r="B162" s="2" t="s">
        <v>55</v>
      </c>
      <c r="C162" s="2" t="s">
        <v>7</v>
      </c>
      <c r="D162" s="8"/>
      <c r="E162" s="5"/>
      <c r="F162" s="8">
        <v>33</v>
      </c>
      <c r="G162" s="5">
        <v>53</v>
      </c>
      <c r="H162" s="5"/>
      <c r="I162" s="5"/>
      <c r="J162" s="7">
        <f>SUM(D162:I162)</f>
        <v>86</v>
      </c>
      <c r="K162" s="1"/>
    </row>
    <row r="163" spans="1:11" x14ac:dyDescent="0.2">
      <c r="A163" s="37"/>
      <c r="B163" s="2" t="s">
        <v>114</v>
      </c>
      <c r="C163" s="2" t="s">
        <v>7</v>
      </c>
      <c r="D163" s="8">
        <v>74</v>
      </c>
      <c r="E163" s="5">
        <v>10</v>
      </c>
      <c r="F163" s="8"/>
      <c r="G163" s="5"/>
      <c r="H163" s="5"/>
      <c r="I163" s="5"/>
      <c r="J163" s="7">
        <f>SUM(D163:I163)</f>
        <v>84</v>
      </c>
      <c r="K163" s="1"/>
    </row>
    <row r="164" spans="1:11" x14ac:dyDescent="0.2">
      <c r="A164" s="37"/>
      <c r="B164" s="2" t="s">
        <v>116</v>
      </c>
      <c r="C164" s="2" t="s">
        <v>7</v>
      </c>
      <c r="D164" s="8">
        <v>70</v>
      </c>
      <c r="E164" s="5">
        <v>10</v>
      </c>
      <c r="F164" s="8"/>
      <c r="G164" s="5"/>
      <c r="H164" s="5"/>
      <c r="I164" s="5"/>
      <c r="J164" s="7">
        <f>SUM(D164:I164)</f>
        <v>80</v>
      </c>
      <c r="K164" s="1"/>
    </row>
    <row r="165" spans="1:11" x14ac:dyDescent="0.2">
      <c r="A165" s="37"/>
      <c r="B165" s="2" t="s">
        <v>290</v>
      </c>
      <c r="C165" s="2" t="s">
        <v>7</v>
      </c>
      <c r="D165" s="8"/>
      <c r="E165" s="5"/>
      <c r="F165" s="8"/>
      <c r="G165" s="5"/>
      <c r="H165" s="5">
        <v>70</v>
      </c>
      <c r="I165" s="5"/>
      <c r="J165" s="7">
        <f>SUM(D165:I165)</f>
        <v>70</v>
      </c>
      <c r="K165" s="1"/>
    </row>
    <row r="166" spans="1:11" x14ac:dyDescent="0.2">
      <c r="A166" s="38"/>
      <c r="B166" s="2" t="s">
        <v>279</v>
      </c>
      <c r="C166" s="2" t="s">
        <v>7</v>
      </c>
      <c r="D166" s="8"/>
      <c r="E166" s="5"/>
      <c r="F166" s="8"/>
      <c r="G166" s="5">
        <v>30</v>
      </c>
      <c r="H166" s="5">
        <v>70</v>
      </c>
      <c r="I166" s="5"/>
      <c r="J166" s="7">
        <v>30</v>
      </c>
      <c r="K166" s="1"/>
    </row>
    <row r="167" spans="1:11" x14ac:dyDescent="0.2">
      <c r="A167" s="31"/>
      <c r="B167" s="32"/>
      <c r="C167" s="32"/>
      <c r="D167" s="32"/>
      <c r="E167" s="32"/>
      <c r="F167" s="32"/>
      <c r="G167" s="32"/>
      <c r="H167" s="32"/>
      <c r="I167" s="32"/>
      <c r="J167" s="33"/>
      <c r="K167" s="1"/>
    </row>
    <row r="168" spans="1:11" x14ac:dyDescent="0.2">
      <c r="A168" s="34" t="s">
        <v>15</v>
      </c>
      <c r="B168" s="3" t="s">
        <v>83</v>
      </c>
      <c r="C168" s="3" t="s">
        <v>84</v>
      </c>
      <c r="D168" s="5">
        <v>154</v>
      </c>
      <c r="E168" s="5">
        <v>125</v>
      </c>
      <c r="F168" s="5">
        <v>84</v>
      </c>
      <c r="G168" s="5">
        <v>91</v>
      </c>
      <c r="H168" s="5">
        <v>153</v>
      </c>
      <c r="I168" s="5"/>
      <c r="J168" s="7">
        <f>SUM(D168:I168)</f>
        <v>607</v>
      </c>
    </row>
    <row r="169" spans="1:11" x14ac:dyDescent="0.2">
      <c r="A169" s="35"/>
      <c r="B169" s="3" t="s">
        <v>89</v>
      </c>
      <c r="C169" s="3" t="s">
        <v>90</v>
      </c>
      <c r="D169" s="5">
        <v>103</v>
      </c>
      <c r="E169" s="5">
        <v>65</v>
      </c>
      <c r="F169" s="5">
        <v>96</v>
      </c>
      <c r="G169" s="5">
        <v>71</v>
      </c>
      <c r="H169" s="5">
        <v>106</v>
      </c>
      <c r="I169" s="5"/>
      <c r="J169" s="7">
        <f>SUM(D169:I169)</f>
        <v>441</v>
      </c>
    </row>
    <row r="170" spans="1:11" x14ac:dyDescent="0.2">
      <c r="A170" s="35"/>
      <c r="B170" s="3" t="s">
        <v>87</v>
      </c>
      <c r="C170" s="3" t="s">
        <v>88</v>
      </c>
      <c r="D170" s="5">
        <v>110</v>
      </c>
      <c r="E170" s="5">
        <v>86</v>
      </c>
      <c r="F170" s="5">
        <v>136</v>
      </c>
      <c r="G170" s="5">
        <v>51</v>
      </c>
      <c r="H170" s="5">
        <v>22</v>
      </c>
      <c r="I170" s="3"/>
      <c r="J170" s="7">
        <f>SUM(D170:I170)</f>
        <v>405</v>
      </c>
    </row>
    <row r="171" spans="1:11" x14ac:dyDescent="0.2">
      <c r="A171" s="35"/>
      <c r="B171" s="3" t="s">
        <v>85</v>
      </c>
      <c r="C171" s="3" t="s">
        <v>86</v>
      </c>
      <c r="D171" s="5">
        <v>122</v>
      </c>
      <c r="E171" s="5">
        <v>52</v>
      </c>
      <c r="F171" s="5"/>
      <c r="G171" s="5">
        <v>74</v>
      </c>
      <c r="H171" s="5">
        <v>140</v>
      </c>
      <c r="I171" s="5"/>
      <c r="J171" s="7">
        <f>SUM(D171:I171)</f>
        <v>388</v>
      </c>
    </row>
    <row r="172" spans="1:11" x14ac:dyDescent="0.2">
      <c r="A172" s="35"/>
      <c r="B172" s="3" t="s">
        <v>253</v>
      </c>
      <c r="C172" s="3" t="s">
        <v>254</v>
      </c>
      <c r="D172" s="5"/>
      <c r="E172" s="5"/>
      <c r="F172" s="5">
        <v>175</v>
      </c>
      <c r="G172" s="5"/>
      <c r="H172" s="5">
        <v>172</v>
      </c>
      <c r="I172" s="5"/>
      <c r="J172" s="7">
        <f>SUM(D172:I172)</f>
        <v>347</v>
      </c>
    </row>
    <row r="173" spans="1:11" x14ac:dyDescent="0.2">
      <c r="A173" s="35"/>
      <c r="B173" s="3" t="s">
        <v>92</v>
      </c>
      <c r="C173" s="3" t="s">
        <v>93</v>
      </c>
      <c r="D173" s="5">
        <v>78</v>
      </c>
      <c r="E173" s="5"/>
      <c r="F173" s="5">
        <v>128</v>
      </c>
      <c r="G173" s="5">
        <v>107</v>
      </c>
      <c r="H173" s="5"/>
      <c r="I173" s="5"/>
      <c r="J173" s="7">
        <f>SUM(D173:I173)</f>
        <v>313</v>
      </c>
    </row>
    <row r="174" spans="1:11" x14ac:dyDescent="0.2">
      <c r="A174" s="35"/>
      <c r="B174" s="3" t="s">
        <v>191</v>
      </c>
      <c r="C174" s="3" t="s">
        <v>192</v>
      </c>
      <c r="D174" s="5"/>
      <c r="E174" s="5">
        <v>108</v>
      </c>
      <c r="F174" s="5"/>
      <c r="G174" s="5">
        <v>74</v>
      </c>
      <c r="H174" s="5"/>
      <c r="I174" s="5"/>
      <c r="J174" s="7">
        <f>SUM(D174:I174)</f>
        <v>182</v>
      </c>
    </row>
    <row r="175" spans="1:11" x14ac:dyDescent="0.2">
      <c r="A175" s="35"/>
      <c r="B175" s="3" t="s">
        <v>81</v>
      </c>
      <c r="C175" s="3" t="s">
        <v>82</v>
      </c>
      <c r="D175" s="5">
        <v>175</v>
      </c>
      <c r="E175" s="5"/>
      <c r="F175" s="5"/>
      <c r="G175" s="5"/>
      <c r="H175" s="5"/>
      <c r="I175" s="5"/>
      <c r="J175" s="7">
        <f>SUM(D175:I175)</f>
        <v>175</v>
      </c>
    </row>
    <row r="176" spans="1:11" x14ac:dyDescent="0.2">
      <c r="A176" s="35"/>
      <c r="B176" s="3" t="s">
        <v>91</v>
      </c>
      <c r="C176" s="3" t="s">
        <v>84</v>
      </c>
      <c r="D176" s="5">
        <v>98</v>
      </c>
      <c r="E176" s="5">
        <v>56</v>
      </c>
      <c r="F176" s="5"/>
      <c r="G176" s="5"/>
      <c r="H176" s="5"/>
      <c r="I176" s="5"/>
      <c r="J176" s="7">
        <f>SUM(D176:I176)</f>
        <v>154</v>
      </c>
    </row>
    <row r="177" spans="1:10" x14ac:dyDescent="0.2">
      <c r="A177" s="35"/>
      <c r="B177" s="3" t="s">
        <v>280</v>
      </c>
      <c r="C177" s="3" t="s">
        <v>58</v>
      </c>
      <c r="D177" s="5"/>
      <c r="E177" s="5"/>
      <c r="F177" s="5"/>
      <c r="G177" s="5">
        <v>122</v>
      </c>
      <c r="H177" s="5"/>
      <c r="I177" s="5"/>
      <c r="J177" s="7">
        <v>122</v>
      </c>
    </row>
    <row r="178" spans="1:10" x14ac:dyDescent="0.2">
      <c r="A178" s="35"/>
      <c r="B178" s="3" t="s">
        <v>255</v>
      </c>
      <c r="C178" s="3" t="s">
        <v>84</v>
      </c>
      <c r="D178" s="5"/>
      <c r="E178" s="5"/>
      <c r="F178" s="5">
        <v>84</v>
      </c>
      <c r="G178" s="5"/>
      <c r="H178" s="5"/>
      <c r="I178" s="5"/>
      <c r="J178" s="7">
        <f>SUM(D178:I178)</f>
        <v>84</v>
      </c>
    </row>
    <row r="179" spans="1:10" x14ac:dyDescent="0.2">
      <c r="A179" s="35"/>
      <c r="B179" s="3" t="s">
        <v>281</v>
      </c>
      <c r="C179" s="3" t="s">
        <v>276</v>
      </c>
      <c r="D179" s="5"/>
      <c r="E179" s="5"/>
      <c r="F179" s="5"/>
      <c r="G179" s="5">
        <v>72</v>
      </c>
      <c r="H179" s="5"/>
      <c r="I179" s="5"/>
      <c r="J179" s="7">
        <v>72</v>
      </c>
    </row>
    <row r="180" spans="1:10" x14ac:dyDescent="0.2">
      <c r="A180" s="35"/>
      <c r="B180" s="3" t="s">
        <v>256</v>
      </c>
      <c r="C180" s="3" t="s">
        <v>257</v>
      </c>
      <c r="D180" s="5"/>
      <c r="E180" s="5"/>
      <c r="F180" s="5">
        <v>60</v>
      </c>
      <c r="G180" s="5"/>
      <c r="H180" s="5"/>
      <c r="I180" s="5"/>
      <c r="J180" s="7">
        <f>SUM(D180:I180)</f>
        <v>60</v>
      </c>
    </row>
    <row r="181" spans="1:10" x14ac:dyDescent="0.2">
      <c r="A181" s="39"/>
      <c r="B181" s="3" t="s">
        <v>193</v>
      </c>
      <c r="C181" s="3" t="s">
        <v>58</v>
      </c>
      <c r="D181" s="5"/>
      <c r="E181" s="5">
        <v>40</v>
      </c>
      <c r="F181" s="5"/>
      <c r="G181" s="5"/>
      <c r="H181" s="5"/>
      <c r="I181" s="5"/>
      <c r="J181" s="7">
        <f>SUM(D181:I181)</f>
        <v>40</v>
      </c>
    </row>
    <row r="182" spans="1:10" x14ac:dyDescent="0.2">
      <c r="A182" s="31"/>
      <c r="B182" s="32"/>
      <c r="C182" s="32"/>
      <c r="D182" s="32"/>
      <c r="E182" s="32"/>
      <c r="F182" s="32"/>
      <c r="G182" s="32"/>
      <c r="H182" s="32"/>
      <c r="I182" s="32"/>
      <c r="J182" s="33"/>
    </row>
    <row r="183" spans="1:10" x14ac:dyDescent="0.2">
      <c r="A183" s="34" t="s">
        <v>194</v>
      </c>
      <c r="B183" s="2" t="s">
        <v>197</v>
      </c>
      <c r="C183" s="3" t="s">
        <v>198</v>
      </c>
      <c r="D183" s="5"/>
      <c r="E183" s="8">
        <v>45</v>
      </c>
      <c r="F183" s="5">
        <v>76</v>
      </c>
      <c r="G183" s="5"/>
      <c r="H183" s="5"/>
      <c r="I183" s="5"/>
      <c r="J183" s="7">
        <f>SUM(D183:I183)</f>
        <v>121</v>
      </c>
    </row>
    <row r="184" spans="1:10" x14ac:dyDescent="0.2">
      <c r="A184" s="35"/>
      <c r="B184" s="2" t="s">
        <v>40</v>
      </c>
      <c r="C184" s="3" t="s">
        <v>199</v>
      </c>
      <c r="D184" s="5"/>
      <c r="E184" s="8">
        <v>37</v>
      </c>
      <c r="F184" s="5">
        <v>70</v>
      </c>
      <c r="G184" s="5"/>
      <c r="H184" s="5"/>
      <c r="I184" s="5"/>
      <c r="J184" s="7">
        <f>SUM(D184:I184)</f>
        <v>107</v>
      </c>
    </row>
    <row r="185" spans="1:10" x14ac:dyDescent="0.2">
      <c r="A185" s="35"/>
      <c r="B185" s="3" t="s">
        <v>204</v>
      </c>
      <c r="C185" s="3" t="s">
        <v>205</v>
      </c>
      <c r="D185" s="5"/>
      <c r="E185" s="8">
        <v>27</v>
      </c>
      <c r="F185" s="5">
        <v>72</v>
      </c>
      <c r="G185" s="5"/>
      <c r="H185" s="5"/>
      <c r="I185" s="5"/>
      <c r="J185" s="7">
        <f>SUM(D185:I185)</f>
        <v>99</v>
      </c>
    </row>
    <row r="186" spans="1:10" x14ac:dyDescent="0.2">
      <c r="A186" s="35"/>
      <c r="B186" s="2" t="s">
        <v>214</v>
      </c>
      <c r="C186" s="3" t="s">
        <v>215</v>
      </c>
      <c r="D186" s="5"/>
      <c r="E186" s="8">
        <v>18</v>
      </c>
      <c r="F186" s="5">
        <v>56</v>
      </c>
      <c r="G186" s="5"/>
      <c r="H186" s="5"/>
      <c r="I186" s="5"/>
      <c r="J186" s="7">
        <f>SUM(D186:I186)</f>
        <v>74</v>
      </c>
    </row>
    <row r="187" spans="1:10" x14ac:dyDescent="0.2">
      <c r="A187" s="35"/>
      <c r="B187" s="3" t="s">
        <v>282</v>
      </c>
      <c r="C187" s="3" t="s">
        <v>283</v>
      </c>
      <c r="D187" s="5"/>
      <c r="E187" s="8"/>
      <c r="F187" s="5">
        <v>71</v>
      </c>
      <c r="G187" s="5"/>
      <c r="H187" s="5"/>
      <c r="I187" s="5"/>
      <c r="J187" s="7">
        <v>71</v>
      </c>
    </row>
    <row r="188" spans="1:10" x14ac:dyDescent="0.2">
      <c r="A188" s="35"/>
      <c r="B188" s="3" t="s">
        <v>284</v>
      </c>
      <c r="C188" s="3" t="s">
        <v>285</v>
      </c>
      <c r="D188" s="5"/>
      <c r="E188" s="8"/>
      <c r="F188" s="5">
        <v>54</v>
      </c>
      <c r="G188" s="5"/>
      <c r="H188" s="5"/>
      <c r="I188" s="5"/>
      <c r="J188" s="7">
        <v>54</v>
      </c>
    </row>
    <row r="189" spans="1:10" x14ac:dyDescent="0.2">
      <c r="A189" s="35"/>
      <c r="B189" s="2" t="s">
        <v>195</v>
      </c>
      <c r="C189" s="3" t="s">
        <v>196</v>
      </c>
      <c r="D189" s="5"/>
      <c r="E189" s="8">
        <v>47</v>
      </c>
      <c r="F189" s="5"/>
      <c r="G189" s="5"/>
      <c r="H189" s="5"/>
      <c r="I189" s="5"/>
      <c r="J189" s="7">
        <f>SUM(D189:I189)</f>
        <v>47</v>
      </c>
    </row>
    <row r="190" spans="1:10" x14ac:dyDescent="0.2">
      <c r="A190" s="35"/>
      <c r="B190" s="3" t="s">
        <v>200</v>
      </c>
      <c r="C190" s="3" t="s">
        <v>201</v>
      </c>
      <c r="D190" s="5"/>
      <c r="E190" s="8">
        <v>35</v>
      </c>
      <c r="F190" s="5"/>
      <c r="G190" s="5"/>
      <c r="H190" s="5"/>
      <c r="I190" s="5"/>
      <c r="J190" s="7">
        <f>SUM(D190:I190)</f>
        <v>35</v>
      </c>
    </row>
    <row r="191" spans="1:10" x14ac:dyDescent="0.2">
      <c r="A191" s="35"/>
      <c r="B191" s="2" t="s">
        <v>202</v>
      </c>
      <c r="C191" s="3" t="s">
        <v>203</v>
      </c>
      <c r="D191" s="5"/>
      <c r="E191" s="8">
        <v>29</v>
      </c>
      <c r="F191" s="5"/>
      <c r="G191" s="5"/>
      <c r="H191" s="5"/>
      <c r="I191" s="5"/>
      <c r="J191" s="7">
        <f>SUM(D191:I191)</f>
        <v>29</v>
      </c>
    </row>
    <row r="192" spans="1:10" x14ac:dyDescent="0.2">
      <c r="A192" s="35"/>
      <c r="B192" s="2" t="s">
        <v>206</v>
      </c>
      <c r="C192" s="3" t="s">
        <v>207</v>
      </c>
      <c r="D192" s="5"/>
      <c r="E192" s="8">
        <v>26</v>
      </c>
      <c r="F192" s="5"/>
      <c r="G192" s="5"/>
      <c r="H192" s="5"/>
      <c r="I192" s="5"/>
      <c r="J192" s="7">
        <f>SUM(D192:I192)</f>
        <v>26</v>
      </c>
    </row>
    <row r="193" spans="1:10" x14ac:dyDescent="0.2">
      <c r="A193" s="35"/>
      <c r="B193" s="3" t="s">
        <v>286</v>
      </c>
      <c r="C193" s="3" t="s">
        <v>287</v>
      </c>
      <c r="D193" s="5"/>
      <c r="E193" s="8"/>
      <c r="F193" s="5">
        <v>25</v>
      </c>
      <c r="G193" s="5"/>
      <c r="H193" s="5"/>
      <c r="I193" s="5"/>
      <c r="J193" s="7">
        <v>25</v>
      </c>
    </row>
    <row r="194" spans="1:10" x14ac:dyDescent="0.2">
      <c r="A194" s="35"/>
      <c r="B194" s="2" t="s">
        <v>208</v>
      </c>
      <c r="C194" s="2" t="s">
        <v>209</v>
      </c>
      <c r="D194" s="5"/>
      <c r="E194" s="8">
        <v>23</v>
      </c>
      <c r="F194" s="5"/>
      <c r="G194" s="5"/>
      <c r="H194" s="5"/>
      <c r="I194" s="5"/>
      <c r="J194" s="7">
        <f>SUM(D194:I194)</f>
        <v>23</v>
      </c>
    </row>
    <row r="195" spans="1:10" x14ac:dyDescent="0.2">
      <c r="A195" s="35"/>
      <c r="B195" s="2" t="s">
        <v>210</v>
      </c>
      <c r="C195" s="3" t="s">
        <v>211</v>
      </c>
      <c r="D195" s="5"/>
      <c r="E195" s="8">
        <v>22</v>
      </c>
      <c r="F195" s="5"/>
      <c r="G195" s="5"/>
      <c r="H195" s="5"/>
      <c r="I195" s="5"/>
      <c r="J195" s="7">
        <f>SUM(D195:I195)</f>
        <v>22</v>
      </c>
    </row>
    <row r="196" spans="1:10" x14ac:dyDescent="0.2">
      <c r="A196" s="35"/>
      <c r="B196" s="3" t="s">
        <v>212</v>
      </c>
      <c r="C196" s="3" t="s">
        <v>213</v>
      </c>
      <c r="D196" s="5"/>
      <c r="E196" s="8">
        <v>20</v>
      </c>
      <c r="F196" s="5"/>
      <c r="G196" s="5"/>
      <c r="H196" s="5"/>
      <c r="I196" s="5"/>
      <c r="J196" s="7">
        <f>SUM(D196:I196)</f>
        <v>20</v>
      </c>
    </row>
    <row r="197" spans="1:10" x14ac:dyDescent="0.2">
      <c r="A197" s="35"/>
      <c r="B197" s="3" t="s">
        <v>216</v>
      </c>
      <c r="C197" s="3" t="s">
        <v>217</v>
      </c>
      <c r="D197" s="5"/>
      <c r="E197" s="8">
        <v>18</v>
      </c>
      <c r="F197" s="5"/>
      <c r="G197" s="5"/>
      <c r="H197" s="5"/>
      <c r="I197" s="5"/>
      <c r="J197" s="7">
        <f>SUM(D197:I197)</f>
        <v>18</v>
      </c>
    </row>
    <row r="198" spans="1:10" x14ac:dyDescent="0.2">
      <c r="A198" s="31"/>
      <c r="B198" s="32"/>
      <c r="C198" s="32"/>
      <c r="D198" s="32"/>
      <c r="E198" s="32"/>
      <c r="F198" s="32"/>
      <c r="G198" s="32"/>
      <c r="H198" s="32"/>
      <c r="I198" s="32"/>
      <c r="J198" s="33"/>
    </row>
    <row r="199" spans="1:10" x14ac:dyDescent="0.2">
      <c r="A199" s="1"/>
      <c r="B199" s="1"/>
      <c r="C199" s="1"/>
      <c r="D199" s="1"/>
      <c r="E199" s="1"/>
      <c r="F199" s="1"/>
      <c r="G199" s="17"/>
      <c r="H199" s="17"/>
    </row>
    <row r="200" spans="1:10" x14ac:dyDescent="0.2">
      <c r="A200" s="1"/>
      <c r="B200" s="1"/>
      <c r="C200" s="1"/>
      <c r="D200" s="1"/>
      <c r="E200" s="1"/>
      <c r="F200" s="1"/>
      <c r="G200" s="17"/>
      <c r="H200" s="17"/>
    </row>
    <row r="201" spans="1:10" x14ac:dyDescent="0.2">
      <c r="A201" s="1"/>
      <c r="B201" s="1"/>
      <c r="C201" s="1"/>
      <c r="D201" s="1"/>
      <c r="E201" s="1"/>
      <c r="F201" s="1"/>
      <c r="G201" s="17"/>
      <c r="H201" s="17"/>
    </row>
    <row r="202" spans="1:10" x14ac:dyDescent="0.2">
      <c r="A202" s="1"/>
      <c r="B202" s="1"/>
      <c r="C202" s="1"/>
      <c r="D202" s="1"/>
      <c r="E202" s="1"/>
      <c r="F202" s="1"/>
      <c r="G202" s="17"/>
      <c r="H202" s="17"/>
    </row>
    <row r="203" spans="1:10" x14ac:dyDescent="0.2">
      <c r="A203" s="1"/>
      <c r="B203" s="1"/>
      <c r="C203" s="1"/>
      <c r="D203" s="1"/>
      <c r="E203" s="1"/>
      <c r="F203" s="1"/>
      <c r="G203" s="17"/>
      <c r="H203" s="17"/>
    </row>
    <row r="204" spans="1:10" x14ac:dyDescent="0.2">
      <c r="A204" s="1"/>
      <c r="B204" s="1"/>
      <c r="C204" s="1"/>
      <c r="D204" s="1"/>
      <c r="E204" s="1"/>
      <c r="F204" s="1"/>
      <c r="G204" s="17"/>
      <c r="H204" s="17"/>
    </row>
    <row r="205" spans="1:10" x14ac:dyDescent="0.2">
      <c r="A205" s="1"/>
      <c r="B205" s="1"/>
      <c r="C205" s="1"/>
      <c r="D205" s="1"/>
      <c r="E205" s="1"/>
      <c r="F205" s="1"/>
      <c r="G205" s="17"/>
      <c r="H205" s="17"/>
    </row>
  </sheetData>
  <sortState xmlns:xlrd2="http://schemas.microsoft.com/office/spreadsheetml/2017/richdata2" ref="B168:J181">
    <sortCondition descending="1" ref="J168:J181"/>
  </sortState>
  <mergeCells count="24">
    <mergeCell ref="A27:J27"/>
    <mergeCell ref="A17:J17"/>
    <mergeCell ref="A4:J4"/>
    <mergeCell ref="A28:A37"/>
    <mergeCell ref="A55:A72"/>
    <mergeCell ref="A40:A42"/>
    <mergeCell ref="A44:A53"/>
    <mergeCell ref="A54:J54"/>
    <mergeCell ref="A198:J198"/>
    <mergeCell ref="A183:A197"/>
    <mergeCell ref="A143:A166"/>
    <mergeCell ref="A168:A181"/>
    <mergeCell ref="A1:B2"/>
    <mergeCell ref="C2:J2"/>
    <mergeCell ref="C1:J1"/>
    <mergeCell ref="A5:A16"/>
    <mergeCell ref="A18:A24"/>
    <mergeCell ref="A86:J86"/>
    <mergeCell ref="A74:A85"/>
    <mergeCell ref="A142:J142"/>
    <mergeCell ref="A182:J182"/>
    <mergeCell ref="A167:J167"/>
    <mergeCell ref="A73:J73"/>
    <mergeCell ref="A39:J39"/>
  </mergeCells>
  <printOptions horizontalCentered="1"/>
  <pageMargins left="0.19685039370078741" right="0.19685039370078741" top="0.39370078740157483" bottom="0.39370078740157483" header="0" footer="0"/>
  <pageSetup paperSize="9" scale="98" fitToHeight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Email Total point score</vt:lpstr>
      <vt:lpstr>'Email Total point score'!Print_Area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 Potter</dc:creator>
  <cp:lastModifiedBy>Chris Potter</cp:lastModifiedBy>
  <cp:lastPrinted>2021-08-22T01:19:51Z</cp:lastPrinted>
  <dcterms:created xsi:type="dcterms:W3CDTF">2001-03-19T08:42:38Z</dcterms:created>
  <dcterms:modified xsi:type="dcterms:W3CDTF">2021-10-20T01:17:04Z</dcterms:modified>
</cp:coreProperties>
</file>